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tabRatio="873" firstSheet="5" activeTab="7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  <sheet name="财政拨款政府采购预算表" sheetId="10" r:id="rId10"/>
    <sheet name="项目支出-资金来源" sheetId="11" r:id="rId11"/>
    <sheet name="项目支出-资金来源经济口径（项目统计）" sheetId="12" r:id="rId12"/>
    <sheet name="项目支出-资金来源经济口径（经济科目统计）" sheetId="13" r:id="rId13"/>
    <sheet name="财政拨款收入表" sheetId="14" r:id="rId14"/>
    <sheet name="财政拨款支出总表" sheetId="15" r:id="rId15"/>
    <sheet name="财政拨款支出总表（经济科目）" sheetId="16" r:id="rId16"/>
    <sheet name="基金基本支出-301" sheetId="17" r:id="rId17"/>
    <sheet name="基金基本支出-303" sheetId="18" r:id="rId18"/>
    <sheet name="基金基本支出-302" sheetId="19" r:id="rId19"/>
    <sheet name="其他资金基本支出-301" sheetId="20" r:id="rId20"/>
    <sheet name="其他资金基本支出-303" sheetId="21" r:id="rId21"/>
    <sheet name="其他资金基本支出-302" sheetId="22" r:id="rId22"/>
  </sheets>
  <definedNames>
    <definedName name="_xlnm.Print_Area" localSheetId="0">'封面'!$B$1:$B$4</definedName>
    <definedName name="_xlnm.Print_Area" localSheetId="1">'部门收支总体情况表'!$A$1:$F$35</definedName>
    <definedName name="_xlnm.Print_Area" localSheetId="2">'部门收入总体情况表'!$A$1:$R$9</definedName>
    <definedName name="_xlnm.Print_Area" localSheetId="3">'部门支出总体情况表'!$A$1:$R$12</definedName>
    <definedName name="_xlnm.Print_Area" localSheetId="4">'财政拨款收支总体情况表'!$A$1:$F$35</definedName>
    <definedName name="_xlnm.Print_Area" localSheetId="5">'一般公共预算支出情况表'!$A$1:$D$11</definedName>
    <definedName name="_xlnm.Print_Titles" localSheetId="5">'一般公共预算支出情况表'!$1:$4</definedName>
    <definedName name="_xlnm.Print_Area" localSheetId="6">'一般公共预算基本支出情况表'!$A$1:$AX$11</definedName>
    <definedName name="_xlnm.Print_Area" localSheetId="7">'一般公共预算“三公”经费支出情况表'!$A$1:$T$9</definedName>
    <definedName name="_xlnm.Print_Titles" localSheetId="7">'一般公共预算“三公”经费支出情况表'!$1:$7</definedName>
    <definedName name="_xlnm.Print_Area" localSheetId="8">'政府性基金预算支出情况表'!$A$1:$R$7</definedName>
    <definedName name="_xlnm.Print_Titles" localSheetId="8">'政府性基金预算支出情况表'!$1:$7</definedName>
    <definedName name="_xlnm.Print_Area" localSheetId="9">'财政拨款政府采购预算表'!$A$1:$T$24</definedName>
    <definedName name="_xlnm.Print_Titles" localSheetId="9">'财政拨款政府采购预算表'!$1:$7</definedName>
    <definedName name="_xlnm.Print_Area" localSheetId="10">'项目支出-资金来源'!$A$1:$P$36</definedName>
    <definedName name="_xlnm.Print_Titles" localSheetId="10">'项目支出-资金来源'!$1:$7</definedName>
    <definedName name="_xlnm.Print_Area" localSheetId="11">'项目支出-资金来源经济口径（项目统计）'!$A$1:$P$44</definedName>
    <definedName name="_xlnm.Print_Titles" localSheetId="11">'项目支出-资金来源经济口径（项目统计）'!$1:$7</definedName>
    <definedName name="_xlnm.Print_Area" localSheetId="12">'项目支出-资金来源经济口径（经济科目统计）'!$A$1:$P$46</definedName>
    <definedName name="_xlnm.Print_Titles" localSheetId="12">'项目支出-资金来源经济口径（经济科目统计）'!$1:$7</definedName>
    <definedName name="_xlnm.Print_Area" localSheetId="13">'财政拨款收入表'!$A$1:$N$10</definedName>
    <definedName name="_xlnm.Print_Titles" localSheetId="13">'财政拨款收入表'!$1:$7</definedName>
    <definedName name="_xlnm.Print_Area" localSheetId="14">'财政拨款支出总表'!$A$1:$Q$11</definedName>
    <definedName name="_xlnm.Print_Titles" localSheetId="14">'财政拨款支出总表'!$1:$7</definedName>
    <definedName name="_xlnm.Print_Area" localSheetId="15">'财政拨款支出总表（经济科目）'!$A$1:$R$11</definedName>
    <definedName name="_xlnm.Print_Titles" localSheetId="15">'财政拨款支出总表（经济科目）'!$1:$7</definedName>
    <definedName name="_xlnm.Print_Area" localSheetId="16">'基金基本支出-301'!$A$1:$AX$7</definedName>
    <definedName name="_xlnm.Print_Area" localSheetId="17">'基金基本支出-303'!$A$1:$AQ$7</definedName>
    <definedName name="_xlnm.Print_Titles" localSheetId="17">'基金基本支出-303'!$1:$7</definedName>
    <definedName name="_xlnm.Print_Area" localSheetId="18">'基金基本支出-302'!$A$1:$AL$6</definedName>
    <definedName name="_xlnm.Print_Titles" localSheetId="18">'基金基本支出-302'!$1:$6</definedName>
    <definedName name="_xlnm.Print_Area" localSheetId="19">'其他资金基本支出-301'!$A$1:$AX$7</definedName>
    <definedName name="_xlnm.Print_Area" localSheetId="20">'其他资金基本支出-303'!$A$1:$AQ$7</definedName>
    <definedName name="_xlnm.Print_Titles" localSheetId="20">'其他资金基本支出-303'!$1:$7</definedName>
    <definedName name="_xlnm.Print_Area" localSheetId="21">'其他资金基本支出-302'!$A$1:$AL$6</definedName>
    <definedName name="_xlnm.Print_Titles" localSheetId="21">'其他资金基本支出-302'!$1:$6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<sst xmlns="http://schemas.openxmlformats.org/spreadsheetml/2006/main" count="1205" uniqueCount="356">
  <si>
    <t>2017 年 部 门（单位） 预 算 信 息 公 开 报 表</t>
  </si>
  <si>
    <t>乌鲁木齐职业大学</t>
  </si>
  <si>
    <t>(公章)</t>
  </si>
  <si>
    <t xml:space="preserve"> 年     月    日</t>
  </si>
  <si>
    <t>表1</t>
  </si>
  <si>
    <t>部门收支总体情况表</t>
  </si>
  <si>
    <t/>
  </si>
  <si>
    <t>单位：万元</t>
  </si>
  <si>
    <t>收                             入</t>
  </si>
  <si>
    <t>支                   出</t>
  </si>
  <si>
    <t>项                    目</t>
  </si>
  <si>
    <t>2017年预算</t>
  </si>
  <si>
    <t>按支出功能分类</t>
  </si>
  <si>
    <t>按支出经济分类</t>
  </si>
  <si>
    <t>一、财政拨款</t>
  </si>
  <si>
    <t>201一般公共服务支出</t>
  </si>
  <si>
    <t>301工资福利支出</t>
  </si>
  <si>
    <t xml:space="preserve">     一般公共预算</t>
  </si>
  <si>
    <t>202外交支出</t>
  </si>
  <si>
    <t>302商品和服务支出</t>
  </si>
  <si>
    <t xml:space="preserve">     基金预算拨款</t>
  </si>
  <si>
    <t>203国防支出</t>
  </si>
  <si>
    <t>303对个人和家庭补助</t>
  </si>
  <si>
    <t xml:space="preserve">     非税收入拨款</t>
  </si>
  <si>
    <t>204公共安全支出</t>
  </si>
  <si>
    <t>304对企事业单位的补贴</t>
  </si>
  <si>
    <t>205教育支出</t>
  </si>
  <si>
    <t>305转移性支出</t>
  </si>
  <si>
    <t>206科学技术支出</t>
  </si>
  <si>
    <t>307债务与利息支出</t>
  </si>
  <si>
    <t>207文化体育与传媒支出</t>
  </si>
  <si>
    <t>308债务还本支出</t>
  </si>
  <si>
    <t>208社会保障和就业支出</t>
  </si>
  <si>
    <t>309基本建设支出</t>
  </si>
  <si>
    <t>二、其他收入</t>
  </si>
  <si>
    <t>209社会保险基金支出</t>
  </si>
  <si>
    <t>310其他资本性支出</t>
  </si>
  <si>
    <t>三、财政预拨款结余结转</t>
  </si>
  <si>
    <t>210医疗卫生与计划生育支出</t>
  </si>
  <si>
    <t>399其他支出</t>
  </si>
  <si>
    <t xml:space="preserve">      结转</t>
  </si>
  <si>
    <t>211节能环保支出</t>
  </si>
  <si>
    <t xml:space="preserve">      结余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</si>
  <si>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</si>
  <si>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</si>
  <si>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</si>
  <si>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</si>
  <si>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</si>
  <si>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</si>
  <si>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</si>
  <si>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220国土海洋气象等支出</t>
  </si>
  <si>
    <t>221住房保障支出</t>
  </si>
  <si>
    <t>222粮油物资管理事务</t>
  </si>
  <si>
    <t>223国有资本经营预算支出</t>
  </si>
  <si>
    <t>227预备费</t>
  </si>
  <si>
    <t>228国债还本付息支出</t>
  </si>
  <si>
    <t>229其他支出</t>
  </si>
  <si>
    <t>230转移性支出</t>
  </si>
  <si>
    <t>231债务还本支出</t>
  </si>
  <si>
    <t>232债务付息支出</t>
  </si>
  <si>
    <t>233债务发行费支出</t>
  </si>
  <si>
    <t>收      入      总      计</t>
  </si>
  <si>
    <t>支     出     合     计</t>
  </si>
  <si>
    <t>支    出    总    计</t>
  </si>
  <si>
    <t>表2</t>
  </si>
  <si>
    <t>部门收入总体情况表</t>
  </si>
  <si>
    <t>单位代码</t>
  </si>
  <si>
    <t>单位名称</t>
  </si>
  <si>
    <t>合   计</t>
  </si>
  <si>
    <t>财政预拨款结余结转</t>
  </si>
  <si>
    <t>财政拨款</t>
  </si>
  <si>
    <t>其他收入</t>
  </si>
  <si>
    <t>结转</t>
  </si>
  <si>
    <t>结余</t>
  </si>
  <si>
    <t>小计</t>
  </si>
  <si>
    <t>一般公共预算</t>
  </si>
  <si>
    <t>基金预算拨款</t>
  </si>
  <si>
    <t>非税收入拨款</t>
  </si>
  <si>
    <t>**</t>
  </si>
  <si>
    <t>合计</t>
  </si>
  <si>
    <t>155</t>
  </si>
  <si>
    <t>表3</t>
  </si>
  <si>
    <t>部门支出总体情况表</t>
  </si>
  <si>
    <t>科目编码</t>
  </si>
  <si>
    <t>单位名称（科目）</t>
  </si>
  <si>
    <t>其他资金</t>
  </si>
  <si>
    <t>类</t>
  </si>
  <si>
    <t>款</t>
  </si>
  <si>
    <t>项</t>
  </si>
  <si>
    <t xml:space="preserve">  乌鲁木齐职业大学</t>
  </si>
  <si>
    <t>205</t>
  </si>
  <si>
    <t>03</t>
  </si>
  <si>
    <t>05</t>
  </si>
  <si>
    <t xml:space="preserve">  155</t>
  </si>
  <si>
    <t xml:space="preserve">    高等职业教育</t>
  </si>
  <si>
    <t>208</t>
  </si>
  <si>
    <t xml:space="preserve">    机关事业单位基本养老保险缴费支出</t>
  </si>
  <si>
    <t>表4</t>
  </si>
  <si>
    <t>财政拨款收支总体情况表</t>
  </si>
  <si>
    <t>功能分类</t>
  </si>
  <si>
    <t>经济科目</t>
  </si>
  <si>
    <t>表5</t>
  </si>
  <si>
    <t>一般公共预算支出情况表</t>
  </si>
  <si>
    <t>项目</t>
  </si>
  <si>
    <t>预算数</t>
  </si>
  <si>
    <t>教育支出</t>
  </si>
  <si>
    <t xml:space="preserve">  职业教育</t>
  </si>
  <si>
    <t>社会保障和就业支出</t>
  </si>
  <si>
    <t xml:space="preserve">  行政事业单位离退休</t>
  </si>
  <si>
    <t>表6</t>
  </si>
  <si>
    <t>一般公共预算基本支出情况表</t>
  </si>
  <si>
    <t>科目代码</t>
  </si>
  <si>
    <t>科目名称</t>
  </si>
  <si>
    <t>单位代码(科目编码)</t>
  </si>
  <si>
    <t>工资福利支出</t>
  </si>
  <si>
    <t>商品和服务支出</t>
  </si>
  <si>
    <t>对个人和家庭的补助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</si>
  <si>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</si>
  <si>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</si>
  <si>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</si>
  <si>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</si>
  <si>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</si>
  <si>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</si>
  <si>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职业年金缴费</t>
  </si>
  <si>
    <t>其他工资福利支出</t>
  </si>
  <si>
    <t>办公费</t>
  </si>
  <si>
    <t>水费</t>
  </si>
  <si>
    <t>电费</t>
  </si>
  <si>
    <t>邮电费</t>
  </si>
  <si>
    <t>取暖费</t>
  </si>
  <si>
    <t>差旅费</t>
  </si>
  <si>
    <t>培训费</t>
  </si>
  <si>
    <t>公务接待费</t>
  </si>
  <si>
    <t>福利费</t>
  </si>
  <si>
    <t>维修(护)费</t>
  </si>
  <si>
    <t>专用材料费</t>
  </si>
  <si>
    <t>工会经费</t>
  </si>
  <si>
    <t>公务用车运行维护费</t>
  </si>
  <si>
    <t>其他交通费用</t>
  </si>
  <si>
    <t>其他商品和服务支出</t>
  </si>
  <si>
    <t>离休费</t>
  </si>
  <si>
    <t>生活补助</t>
  </si>
  <si>
    <t>助学金</t>
  </si>
  <si>
    <t>住房公积金</t>
  </si>
  <si>
    <t>采暖补贴</t>
  </si>
  <si>
    <t>其他对个人和家庭的补助支出</t>
  </si>
  <si>
    <t>2050305</t>
  </si>
  <si>
    <t>高等职业教育</t>
  </si>
  <si>
    <t>2080505</t>
  </si>
  <si>
    <t>机关事业单位基本养老保险缴费支出</t>
  </si>
  <si>
    <t>表7</t>
  </si>
  <si>
    <t>一般公共预算“三公”经费支出情况表</t>
  </si>
  <si>
    <t>单            位</t>
  </si>
  <si>
    <t>因公出国（境）费用</t>
  </si>
  <si>
    <t>公务用车维护费</t>
  </si>
  <si>
    <t>公务用车购置费</t>
  </si>
  <si>
    <t>0</t>
  </si>
  <si>
    <t>155001</t>
  </si>
  <si>
    <t>表8</t>
  </si>
  <si>
    <t>政府性基金预算支出情况表（经济科目）</t>
  </si>
  <si>
    <t>合      计</t>
  </si>
  <si>
    <t>对企事业单位的补贴</t>
  </si>
  <si>
    <t>转移性支出</t>
  </si>
  <si>
    <t>债务与利息支出</t>
  </si>
  <si>
    <t>债务还本支出</t>
  </si>
  <si>
    <t>基本建设支出</t>
  </si>
  <si>
    <t>其他资本性支出</t>
  </si>
  <si>
    <t>其他支出</t>
  </si>
  <si>
    <t>表9</t>
  </si>
  <si>
    <t>财政拨款政府采购预算表</t>
  </si>
  <si>
    <t>单位编码</t>
  </si>
  <si>
    <t>单位（科目）名称</t>
  </si>
  <si>
    <t>规格要求</t>
  </si>
  <si>
    <t xml:space="preserve">数量 </t>
  </si>
  <si>
    <t>计量单位</t>
  </si>
  <si>
    <t>资金来源</t>
  </si>
  <si>
    <t>采购项目</t>
  </si>
  <si>
    <t>采购目录</t>
  </si>
  <si>
    <t>财政拨款（补助）</t>
  </si>
  <si>
    <t>财政拨款（补助）小计</t>
  </si>
  <si>
    <t xml:space="preserve">  高等职业教育</t>
  </si>
  <si>
    <t xml:space="preserve">    公务用车运行维护费-车辆费用</t>
  </si>
  <si>
    <t>商品和服务支出-政府采购支出</t>
  </si>
  <si>
    <t>车辆加油</t>
  </si>
  <si>
    <t>批</t>
  </si>
  <si>
    <t xml:space="preserve">    物业管理费</t>
  </si>
  <si>
    <t>后勤服务保障经费(保安未中标)</t>
  </si>
  <si>
    <t>安全服务（保安服务）</t>
  </si>
  <si>
    <t xml:space="preserve">后勤服务保障经费(保洁) </t>
  </si>
  <si>
    <t>物业管理服务</t>
  </si>
  <si>
    <t xml:space="preserve">    专用设备购置（其他资本性支出）</t>
  </si>
  <si>
    <t>后勤服务保障经费（校本部配电室电路改造未中标）</t>
  </si>
  <si>
    <t>其他货物（财政部门要求的项目）</t>
  </si>
  <si>
    <t xml:space="preserve">    大型修缮（其他资本性支出）</t>
  </si>
  <si>
    <t>后勤服务保障经费（留学生公寓装修改造未中标）</t>
  </si>
  <si>
    <t>修缮工程</t>
  </si>
  <si>
    <t xml:space="preserve">    其他资本性支出</t>
  </si>
  <si>
    <t>图书购置</t>
  </si>
  <si>
    <t xml:space="preserve">    办公费</t>
  </si>
  <si>
    <t>新校区运行费用</t>
  </si>
  <si>
    <t xml:space="preserve">    租赁费</t>
  </si>
  <si>
    <t xml:space="preserve">    其他商品和服务支出</t>
  </si>
  <si>
    <t xml:space="preserve">    咨询费</t>
  </si>
  <si>
    <t xml:space="preserve">    信息网络及软件购置更新（其他资本性支出）</t>
  </si>
  <si>
    <t>信息系统集成实施服务</t>
  </si>
  <si>
    <t xml:space="preserve">    印刷费</t>
  </si>
  <si>
    <t>印刷和出版服务</t>
  </si>
  <si>
    <t xml:space="preserve">    专用材料费</t>
  </si>
  <si>
    <t>后勤服务保障经费（绿化维护费）</t>
  </si>
  <si>
    <t>表10</t>
  </si>
  <si>
    <t>项目支出预算总表--资金来源</t>
  </si>
  <si>
    <t xml:space="preserve">    后勤服务保障经费(保安未中标)</t>
  </si>
  <si>
    <t xml:space="preserve">  205</t>
  </si>
  <si>
    <t xml:space="preserve">  03</t>
  </si>
  <si>
    <t xml:space="preserve">  05</t>
  </si>
  <si>
    <t xml:space="preserve">      后勤服务保障经费(保安未中标)</t>
  </si>
  <si>
    <t xml:space="preserve">    后勤服务保障经费(保安已中标)</t>
  </si>
  <si>
    <t xml:space="preserve">      后勤服务保障经费(保安已中标)</t>
  </si>
  <si>
    <t xml:space="preserve">    后勤服务保障经费(保洁) </t>
  </si>
  <si>
    <t xml:space="preserve">      后勤服务保障经费(保洁) </t>
  </si>
  <si>
    <t xml:space="preserve">    后勤服务保障经费（留学生公寓装修改造未中标）</t>
  </si>
  <si>
    <t xml:space="preserve">      后勤服务保障经费（留学生公寓装修改造未中标）</t>
  </si>
  <si>
    <t xml:space="preserve">    后勤服务保障经费（绿化维护费）</t>
  </si>
  <si>
    <t xml:space="preserve">      后勤服务保障经费（绿化维护费）</t>
  </si>
  <si>
    <t xml:space="preserve">    后勤服务保障经费（校本部配电室电路改造未中标）</t>
  </si>
  <si>
    <t xml:space="preserve">      后勤服务保障经费（校本部配电室电路改造未中标）</t>
  </si>
  <si>
    <t xml:space="preserve">    绩效津贴</t>
  </si>
  <si>
    <t xml:space="preserve">      绩效津贴</t>
  </si>
  <si>
    <t xml:space="preserve">    临时工工资</t>
  </si>
  <si>
    <t xml:space="preserve">      临时工工资</t>
  </si>
  <si>
    <t xml:space="preserve">    人才建设及科研经费</t>
  </si>
  <si>
    <t xml:space="preserve">      人才建设及科研经费</t>
  </si>
  <si>
    <t xml:space="preserve">    世行贷款利息及承诺费</t>
  </si>
  <si>
    <t xml:space="preserve">      世行贷款利息及承诺费</t>
  </si>
  <si>
    <t xml:space="preserve">    图书购置</t>
  </si>
  <si>
    <t xml:space="preserve">      图书购置</t>
  </si>
  <si>
    <t xml:space="preserve">    外聘教师代课费</t>
  </si>
  <si>
    <t xml:space="preserve">      外聘教师代课费</t>
  </si>
  <si>
    <t xml:space="preserve">    新校区运行费用</t>
  </si>
  <si>
    <t xml:space="preserve">      新校区运行费用</t>
  </si>
  <si>
    <t>表11</t>
  </si>
  <si>
    <t>财政拨款项目支出预算总表--按项目统计</t>
  </si>
  <si>
    <t>功能科目编码</t>
  </si>
  <si>
    <t>经济科目名称</t>
  </si>
  <si>
    <t xml:space="preserve">      乌鲁木齐职业大学</t>
  </si>
  <si>
    <t xml:space="preserve">        后勤服务保障经费(保安未中标)</t>
  </si>
  <si>
    <t xml:space="preserve">          后勤服务保障经费(保安未中标)</t>
  </si>
  <si>
    <t>物业管理费</t>
  </si>
  <si>
    <t xml:space="preserve">        后勤服务保障经费(保洁) </t>
  </si>
  <si>
    <t xml:space="preserve">          后勤服务保障经费(保洁) </t>
  </si>
  <si>
    <t xml:space="preserve">        后勤服务保障经费（校本部配电室电路改造未中标）</t>
  </si>
  <si>
    <t xml:space="preserve">          后勤服务保障经费（校本部配电室电路改造未中标）</t>
  </si>
  <si>
    <t>专用设备购置（其他资本性支出）</t>
  </si>
  <si>
    <t xml:space="preserve">        后勤服务保障经费（留学生公寓装修改造未中标）</t>
  </si>
  <si>
    <t xml:space="preserve">          后勤服务保障经费（留学生公寓装修改造未中标）</t>
  </si>
  <si>
    <t>大型修缮（其他资本性支出）</t>
  </si>
  <si>
    <t xml:space="preserve">        后勤服务保障经费(保安已中标)</t>
  </si>
  <si>
    <t xml:space="preserve">          后勤服务保障经费(保安已中标)</t>
  </si>
  <si>
    <t xml:space="preserve">        外聘教师代课费</t>
  </si>
  <si>
    <t xml:space="preserve">          外聘教师代课费</t>
  </si>
  <si>
    <t>劳务费</t>
  </si>
  <si>
    <t xml:space="preserve">        绩效津贴</t>
  </si>
  <si>
    <t xml:space="preserve">          绩效津贴</t>
  </si>
  <si>
    <t xml:space="preserve">        世行贷款利息及承诺费</t>
  </si>
  <si>
    <t xml:space="preserve">          世行贷款利息及承诺费</t>
  </si>
  <si>
    <t>财政贴息</t>
  </si>
  <si>
    <t xml:space="preserve">        图书购置</t>
  </si>
  <si>
    <t xml:space="preserve">          图书购置</t>
  </si>
  <si>
    <t xml:space="preserve">        人才建设及科研经费</t>
  </si>
  <si>
    <t xml:space="preserve">          人才建设及科研经费</t>
  </si>
  <si>
    <t xml:space="preserve">        新校区运行费用</t>
  </si>
  <si>
    <t xml:space="preserve">          新校区运行费用</t>
  </si>
  <si>
    <t>租赁费</t>
  </si>
  <si>
    <t>信息网络及软件购置更新（其他资本性支出）</t>
  </si>
  <si>
    <t>印刷费</t>
  </si>
  <si>
    <t>咨询费</t>
  </si>
  <si>
    <t xml:space="preserve">        临时工工资</t>
  </si>
  <si>
    <t xml:space="preserve">          临时工工资</t>
  </si>
  <si>
    <t xml:space="preserve">        后勤服务保障经费（绿化维护费）</t>
  </si>
  <si>
    <t xml:space="preserve">          后勤服务保障经费（绿化维护费）</t>
  </si>
  <si>
    <t>表12</t>
  </si>
  <si>
    <t>财政拨款项目支出预算总表--按经济科目统计</t>
  </si>
  <si>
    <t xml:space="preserve">  </t>
  </si>
  <si>
    <t>表13</t>
  </si>
  <si>
    <t>财政拨款收入总表</t>
  </si>
  <si>
    <t>表14</t>
  </si>
  <si>
    <t>财政拨款支出总表</t>
  </si>
  <si>
    <t xml:space="preserve">  机关事业单位基本养老保险缴费支出</t>
  </si>
  <si>
    <t>表15</t>
  </si>
  <si>
    <t>财政拨款支出预算总表（经济科目）</t>
  </si>
  <si>
    <t>表16</t>
  </si>
  <si>
    <t>基金基本支出--工资福利支出</t>
  </si>
  <si>
    <t>统发奖励性奖励津贴</t>
  </si>
  <si>
    <t>未统发奖励性奖励津贴</t>
  </si>
  <si>
    <t>年终一次性奖金</t>
  </si>
  <si>
    <t xml:space="preserve">其他人员和福利支出
</t>
  </si>
  <si>
    <t>统发基本工资</t>
  </si>
  <si>
    <t>未统发基本工资</t>
  </si>
  <si>
    <t>统发国家规定津补贴</t>
  </si>
  <si>
    <t>未统发国家规定津补贴</t>
  </si>
  <si>
    <t>统发保留地区补贴保留额</t>
  </si>
  <si>
    <t>未统发保留地区补贴保留额</t>
  </si>
  <si>
    <t>统发保留地区补贴</t>
  </si>
  <si>
    <t>未统发保留地区补贴</t>
  </si>
  <si>
    <t>统发规范津贴补贴（基础性绩效）</t>
  </si>
  <si>
    <t>统发其他工资</t>
  </si>
  <si>
    <t>未统发其他工资</t>
  </si>
  <si>
    <t>失业保险</t>
  </si>
  <si>
    <t>医疗保险</t>
  </si>
  <si>
    <t>公务员医疗补助</t>
  </si>
  <si>
    <t>城镇职工生育保险</t>
  </si>
  <si>
    <t>工伤保险</t>
  </si>
  <si>
    <t xml:space="preserve">小计 </t>
  </si>
  <si>
    <t>在职人员</t>
  </si>
  <si>
    <t>退休人员</t>
  </si>
  <si>
    <t>表17</t>
  </si>
  <si>
    <t>基金基本支出--对个人和家庭补助支出</t>
  </si>
  <si>
    <t>对个人和家庭的补助支出</t>
  </si>
  <si>
    <t>对个人和家庭的补助支出(非工资)</t>
  </si>
  <si>
    <t>离休工资</t>
  </si>
  <si>
    <t>采暖补贴(在职)</t>
  </si>
  <si>
    <t>采暖补贴(离退)</t>
  </si>
  <si>
    <t>遗孀生活补助</t>
  </si>
  <si>
    <t>其他对个人家庭补助支出</t>
  </si>
  <si>
    <t>统发基本离休费</t>
  </si>
  <si>
    <t>未统发基本离休费</t>
  </si>
  <si>
    <t>统发离休人员国家规定津补贴</t>
  </si>
  <si>
    <t>未统发离休人员国家规定津补贴</t>
  </si>
  <si>
    <t>统发离休人员地方出台津补贴</t>
  </si>
  <si>
    <t>未统发离休人员地方出台津补贴</t>
  </si>
  <si>
    <t>统发离休人员津贴补贴</t>
  </si>
  <si>
    <t>未统发离休人员津贴补贴</t>
  </si>
  <si>
    <t>统发离休其他</t>
  </si>
  <si>
    <t>未统发离休其他</t>
  </si>
  <si>
    <t>纳入社保管理的离休人员津贴补贴补差</t>
  </si>
  <si>
    <t>离休人员生活补贴</t>
  </si>
  <si>
    <t>表18</t>
  </si>
  <si>
    <t>基金基本支出--商品和服务支出</t>
  </si>
  <si>
    <t>办公取暖费</t>
  </si>
  <si>
    <t>交通费</t>
  </si>
  <si>
    <t xml:space="preserve"> 维修费</t>
  </si>
  <si>
    <t>退休人员日常公用经费</t>
  </si>
  <si>
    <t>离休人员特需及日常公用经费</t>
  </si>
  <si>
    <t>其他商品劳务支出</t>
  </si>
  <si>
    <t>公务用车运行维护费-车辆费用</t>
  </si>
  <si>
    <t>其他交通费用（特种车辆费用）</t>
  </si>
  <si>
    <t>公务用车运行维护费-车辆保险</t>
  </si>
  <si>
    <t>其他交通费用（特种车辆保险）</t>
  </si>
  <si>
    <t>公务用车运行维护费-车辆燃料</t>
  </si>
  <si>
    <t>其他交通费用（特种车辆燃料）</t>
  </si>
  <si>
    <t>表19</t>
  </si>
  <si>
    <t>其他资金基本支出--工资福利支出</t>
  </si>
  <si>
    <t>表20</t>
  </si>
  <si>
    <t>其他资金基本支出--对个人和家庭补助支出</t>
  </si>
  <si>
    <t>表21</t>
  </si>
  <si>
    <t>其他资金基本支出--商品和服务支出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</si>
</sst>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00"/>
    <numFmt numFmtId="181" formatCode="0000"/>
    <numFmt numFmtId="182" formatCode="* #,##0.00;* \-#,##0.00;* &quot;&quot;??;@"/>
    <numFmt numFmtId="183" formatCode="#,##0.0000"/>
    <numFmt numFmtId="184" formatCode="#,##0.0_ "/>
    <numFmt numFmtId="185" formatCode="#,##0.000"/>
    <numFmt numFmtId="186" formatCode="0_);[Red]\(0\)"/>
  </numFmts>
  <fonts count="58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sz val="12"/>
      <name val="黑体"/>
      <family val="0"/>
    </font>
    <font>
      <sz val="12"/>
      <name val="宋体"/>
      <family val="0"/>
    </font>
    <font>
      <sz val="16"/>
      <name val="黑体"/>
      <family val="0"/>
    </font>
    <font>
      <b/>
      <sz val="16"/>
      <name val="黑体"/>
      <family val="0"/>
    </font>
    <font>
      <b/>
      <sz val="42"/>
      <name val="宋体"/>
      <family val="0"/>
    </font>
    <font>
      <sz val="9"/>
      <color indexed="9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2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2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180" fontId="1" fillId="0" borderId="0" xfId="0" applyNumberFormat="1" applyFont="1" applyFill="1" applyAlignment="1">
      <alignment horizontal="left" vertical="center"/>
    </xf>
    <xf numFmtId="181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82" fontId="1" fillId="0" borderId="0" xfId="0" applyNumberFormat="1" applyFont="1" applyFill="1" applyAlignment="1">
      <alignment horizontal="right" vertical="center"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2" fontId="3" fillId="0" borderId="0" xfId="0" applyNumberFormat="1" applyFont="1" applyFill="1" applyAlignment="1" applyProtection="1">
      <alignment horizontal="centerContinuous" vertical="center"/>
      <protection/>
    </xf>
    <xf numFmtId="181" fontId="1" fillId="0" borderId="0" xfId="0" applyNumberFormat="1" applyFont="1" applyFill="1" applyAlignment="1">
      <alignment horizontal="left" vertical="center"/>
    </xf>
    <xf numFmtId="18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1" fillId="0" borderId="9" xfId="0" applyNumberFormat="1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18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182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181" fontId="1" fillId="0" borderId="17" xfId="0" applyNumberFormat="1" applyFont="1" applyFill="1" applyBorder="1" applyAlignment="1">
      <alignment horizontal="left" vertical="center"/>
    </xf>
    <xf numFmtId="181" fontId="1" fillId="0" borderId="17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Continuous" vertical="center"/>
    </xf>
    <xf numFmtId="182" fontId="1" fillId="0" borderId="9" xfId="0" applyNumberFormat="1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182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>
      <alignment horizontal="left" vertical="center"/>
    </xf>
    <xf numFmtId="0" fontId="4" fillId="0" borderId="9" xfId="0" applyNumberFormat="1" applyFont="1" applyFill="1" applyBorder="1" applyAlignment="1">
      <alignment horizontal="centerContinuous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182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vertical="center"/>
    </xf>
    <xf numFmtId="182" fontId="5" fillId="0" borderId="9" xfId="0" applyNumberFormat="1" applyFont="1" applyFill="1" applyBorder="1" applyAlignment="1">
      <alignment horizontal="centerContinuous" vertical="center"/>
    </xf>
    <xf numFmtId="182" fontId="5" fillId="0" borderId="12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83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4" fontId="1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1" fontId="1" fillId="0" borderId="10" xfId="0" applyNumberFormat="1" applyFont="1" applyFill="1" applyBorder="1" applyAlignment="1" applyProtection="1">
      <alignment horizontal="centerContinuous" vertical="center"/>
      <protection/>
    </xf>
    <xf numFmtId="181" fontId="1" fillId="0" borderId="11" xfId="0" applyNumberFormat="1" applyFont="1" applyFill="1" applyBorder="1" applyAlignment="1" applyProtection="1">
      <alignment horizontal="centerContinuous" vertical="center"/>
      <protection/>
    </xf>
    <xf numFmtId="181" fontId="1" fillId="0" borderId="9" xfId="0" applyNumberFormat="1" applyFont="1" applyFill="1" applyBorder="1" applyAlignment="1" applyProtection="1">
      <alignment horizontal="center" vertical="center" wrapText="1"/>
      <protection/>
    </xf>
    <xf numFmtId="184" fontId="1" fillId="0" borderId="9" xfId="0" applyNumberFormat="1" applyFont="1" applyFill="1" applyBorder="1" applyAlignment="1" applyProtection="1">
      <alignment horizontal="centerContinuous" vertical="center"/>
      <protection/>
    </xf>
    <xf numFmtId="180" fontId="1" fillId="0" borderId="12" xfId="0" applyNumberFormat="1" applyFont="1" applyFill="1" applyBorder="1" applyAlignment="1" applyProtection="1">
      <alignment horizontal="center" vertical="center"/>
      <protection/>
    </xf>
    <xf numFmtId="181" fontId="1" fillId="0" borderId="12" xfId="0" applyNumberFormat="1" applyFont="1" applyFill="1" applyBorder="1" applyAlignment="1" applyProtection="1">
      <alignment horizontal="center" vertical="center"/>
      <protection/>
    </xf>
    <xf numFmtId="181" fontId="1" fillId="0" borderId="9" xfId="0" applyNumberFormat="1" applyFont="1" applyFill="1" applyBorder="1" applyAlignment="1" applyProtection="1">
      <alignment horizontal="center" vertical="center"/>
      <protection/>
    </xf>
    <xf numFmtId="184" fontId="1" fillId="0" borderId="9" xfId="0" applyNumberFormat="1" applyFont="1" applyFill="1" applyBorder="1" applyAlignment="1" applyProtection="1">
      <alignment horizontal="center" vertical="center" wrapText="1"/>
      <protection/>
    </xf>
    <xf numFmtId="180" fontId="1" fillId="33" borderId="21" xfId="0" applyNumberFormat="1" applyFont="1" applyFill="1" applyBorder="1" applyAlignment="1" applyProtection="1">
      <alignment horizontal="center" vertical="center"/>
      <protection/>
    </xf>
    <xf numFmtId="181" fontId="1" fillId="33" borderId="21" xfId="0" applyNumberFormat="1" applyFont="1" applyFill="1" applyBorder="1" applyAlignment="1" applyProtection="1">
      <alignment horizontal="center" vertical="center"/>
      <protection/>
    </xf>
    <xf numFmtId="0" fontId="1" fillId="33" borderId="21" xfId="0" applyNumberFormat="1" applyFont="1" applyFill="1" applyBorder="1" applyAlignment="1" applyProtection="1">
      <alignment horizontal="center" vertical="center"/>
      <protection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/>
    </xf>
    <xf numFmtId="182" fontId="1" fillId="0" borderId="14" xfId="0" applyNumberFormat="1" applyFont="1" applyFill="1" applyBorder="1" applyAlignment="1">
      <alignment horizontal="centerContinuous" vertical="center"/>
    </xf>
    <xf numFmtId="182" fontId="1" fillId="0" borderId="14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186" fontId="1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182" fontId="0" fillId="0" borderId="9" xfId="0" applyNumberFormat="1" applyFont="1" applyFill="1" applyBorder="1" applyAlignment="1" applyProtection="1">
      <alignment horizontal="centerContinuous" vertical="center"/>
      <protection/>
    </xf>
    <xf numFmtId="182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0" fontId="1" fillId="0" borderId="0" xfId="0" applyNumberFormat="1" applyFont="1" applyFill="1" applyBorder="1" applyAlignment="1">
      <alignment vertical="center" wrapText="1"/>
    </xf>
    <xf numFmtId="40" fontId="1" fillId="0" borderId="0" xfId="0" applyNumberFormat="1" applyFont="1" applyFill="1" applyAlignment="1">
      <alignment horizontal="right" vertical="center"/>
    </xf>
    <xf numFmtId="40" fontId="0" fillId="0" borderId="0" xfId="0" applyNumberFormat="1" applyFill="1" applyAlignment="1">
      <alignment/>
    </xf>
    <xf numFmtId="40" fontId="2" fillId="0" borderId="0" xfId="0" applyNumberFormat="1" applyFont="1" applyFill="1" applyAlignment="1">
      <alignment horizontal="centerContinuous" vertical="center"/>
    </xf>
    <xf numFmtId="40" fontId="0" fillId="0" borderId="0" xfId="0" applyNumberFormat="1" applyFill="1" applyAlignment="1">
      <alignment horizontal="centerContinuous" vertical="center"/>
    </xf>
    <xf numFmtId="40" fontId="1" fillId="0" borderId="0" xfId="0" applyNumberFormat="1" applyFont="1" applyFill="1" applyAlignment="1">
      <alignment horizontal="left" vertical="center"/>
    </xf>
    <xf numFmtId="40" fontId="1" fillId="0" borderId="0" xfId="0" applyNumberFormat="1" applyFont="1" applyFill="1" applyAlignment="1">
      <alignment horizontal="center" vertical="center"/>
    </xf>
    <xf numFmtId="40" fontId="1" fillId="0" borderId="12" xfId="0" applyNumberFormat="1" applyFont="1" applyFill="1" applyBorder="1" applyAlignment="1" applyProtection="1">
      <alignment horizontal="center" vertical="center"/>
      <protection/>
    </xf>
    <xf numFmtId="40" fontId="1" fillId="0" borderId="14" xfId="0" applyNumberFormat="1" applyFont="1" applyFill="1" applyBorder="1" applyAlignment="1" applyProtection="1">
      <alignment horizontal="center" vertical="center"/>
      <protection/>
    </xf>
    <xf numFmtId="40" fontId="0" fillId="0" borderId="9" xfId="0" applyNumberFormat="1" applyFill="1" applyBorder="1" applyAlignment="1">
      <alignment horizontal="centerContinuous" vertical="center"/>
    </xf>
    <xf numFmtId="40" fontId="0" fillId="0" borderId="12" xfId="0" applyNumberFormat="1" applyFill="1" applyBorder="1" applyAlignment="1">
      <alignment horizontal="centerContinuous" vertical="center"/>
    </xf>
    <xf numFmtId="40" fontId="1" fillId="0" borderId="12" xfId="0" applyNumberFormat="1" applyFont="1" applyFill="1" applyBorder="1" applyAlignment="1" applyProtection="1">
      <alignment horizontal="centerContinuous" vertical="center"/>
      <protection/>
    </xf>
    <xf numFmtId="40" fontId="1" fillId="0" borderId="14" xfId="0" applyNumberFormat="1" applyFont="1" applyFill="1" applyBorder="1" applyAlignment="1" applyProtection="1">
      <alignment horizontal="centerContinuous" vertical="center"/>
      <protection/>
    </xf>
    <xf numFmtId="40" fontId="0" fillId="0" borderId="9" xfId="0" applyNumberFormat="1" applyFont="1" applyFill="1" applyBorder="1" applyAlignment="1" applyProtection="1">
      <alignment horizontal="center" vertical="center"/>
      <protection/>
    </xf>
    <xf numFmtId="40" fontId="1" fillId="0" borderId="10" xfId="0" applyNumberFormat="1" applyFont="1" applyFill="1" applyBorder="1" applyAlignment="1" applyProtection="1">
      <alignment horizontal="center" vertical="center"/>
      <protection/>
    </xf>
    <xf numFmtId="40" fontId="0" fillId="0" borderId="9" xfId="0" applyNumberFormat="1" applyFill="1" applyBorder="1" applyAlignment="1">
      <alignment horizontal="center" vertical="center"/>
    </xf>
    <xf numFmtId="40" fontId="0" fillId="0" borderId="10" xfId="0" applyNumberFormat="1" applyFill="1" applyBorder="1" applyAlignment="1">
      <alignment horizontal="center" vertical="center"/>
    </xf>
    <xf numFmtId="40" fontId="0" fillId="0" borderId="18" xfId="0" applyNumberFormat="1" applyFill="1" applyBorder="1" applyAlignment="1" applyProtection="1">
      <alignment horizontal="center" vertical="center"/>
      <protection/>
    </xf>
    <xf numFmtId="40" fontId="1" fillId="0" borderId="21" xfId="0" applyNumberFormat="1" applyFont="1" applyFill="1" applyBorder="1" applyAlignment="1" applyProtection="1">
      <alignment horizontal="center" vertical="center"/>
      <protection/>
    </xf>
    <xf numFmtId="40" fontId="0" fillId="0" borderId="12" xfId="0" applyNumberFormat="1" applyFont="1" applyFill="1" applyBorder="1" applyAlignment="1" applyProtection="1">
      <alignment vertical="center"/>
      <protection/>
    </xf>
    <xf numFmtId="40" fontId="0" fillId="0" borderId="13" xfId="0" applyNumberFormat="1" applyFill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ill="1" applyBorder="1" applyAlignment="1" applyProtection="1">
      <alignment vertical="center"/>
      <protection/>
    </xf>
    <xf numFmtId="40" fontId="1" fillId="0" borderId="10" xfId="0" applyNumberFormat="1" applyFont="1" applyFill="1" applyBorder="1" applyAlignment="1" applyProtection="1">
      <alignment horizontal="right" vertical="center" wrapText="1"/>
      <protection/>
    </xf>
    <xf numFmtId="40" fontId="1" fillId="0" borderId="12" xfId="0" applyNumberFormat="1" applyFont="1" applyFill="1" applyBorder="1" applyAlignment="1">
      <alignment vertical="center"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18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40" fontId="1" fillId="0" borderId="13" xfId="0" applyNumberFormat="1" applyFont="1" applyFill="1" applyBorder="1" applyAlignment="1">
      <alignment vertical="center"/>
    </xf>
    <xf numFmtId="40" fontId="1" fillId="0" borderId="0" xfId="0" applyNumberFormat="1" applyFont="1" applyFill="1" applyAlignment="1">
      <alignment vertical="center"/>
    </xf>
    <xf numFmtId="40" fontId="0" fillId="0" borderId="12" xfId="0" applyNumberFormat="1" applyFill="1" applyBorder="1" applyAlignment="1" applyProtection="1">
      <alignment vertical="center"/>
      <protection/>
    </xf>
    <xf numFmtId="183" fontId="1" fillId="0" borderId="9" xfId="0" applyNumberFormat="1" applyFont="1" applyFill="1" applyBorder="1" applyAlignment="1" applyProtection="1">
      <alignment horizontal="right" vertical="center" wrapText="1"/>
      <protection/>
    </xf>
    <xf numFmtId="40" fontId="1" fillId="0" borderId="21" xfId="0" applyNumberFormat="1" applyFont="1" applyFill="1" applyBorder="1" applyAlignment="1" applyProtection="1">
      <alignment horizontal="right" vertical="center" wrapText="1"/>
      <protection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9" xfId="0" applyNumberFormat="1" applyFill="1" applyBorder="1" applyAlignment="1" applyProtection="1">
      <alignment vertical="center"/>
      <protection/>
    </xf>
    <xf numFmtId="40" fontId="1" fillId="0" borderId="18" xfId="0" applyNumberFormat="1" applyFont="1" applyFill="1" applyBorder="1" applyAlignment="1" applyProtection="1">
      <alignment horizontal="right" vertical="center" wrapText="1"/>
      <protection/>
    </xf>
    <xf numFmtId="40" fontId="0" fillId="0" borderId="14" xfId="0" applyNumberFormat="1" applyFont="1" applyFill="1" applyBorder="1" applyAlignment="1" applyProtection="1">
      <alignment horizontal="left" vertical="center"/>
      <protection/>
    </xf>
    <xf numFmtId="40" fontId="1" fillId="0" borderId="9" xfId="0" applyNumberFormat="1" applyFont="1" applyFill="1" applyBorder="1" applyAlignment="1">
      <alignment vertical="center"/>
    </xf>
    <xf numFmtId="40" fontId="0" fillId="0" borderId="14" xfId="0" applyNumberFormat="1" applyFont="1" applyFill="1" applyBorder="1" applyAlignment="1" applyProtection="1">
      <alignment vertical="center"/>
      <protection/>
    </xf>
    <xf numFmtId="40" fontId="0" fillId="0" borderId="15" xfId="0" applyNumberFormat="1" applyFont="1" applyFill="1" applyBorder="1" applyAlignment="1" applyProtection="1">
      <alignment vertical="center"/>
      <protection/>
    </xf>
    <xf numFmtId="40" fontId="0" fillId="0" borderId="22" xfId="0" applyNumberFormat="1" applyFill="1" applyBorder="1" applyAlignment="1">
      <alignment vertical="center"/>
    </xf>
    <xf numFmtId="40" fontId="0" fillId="0" borderId="9" xfId="0" applyNumberFormat="1" applyFont="1" applyFill="1" applyBorder="1" applyAlignment="1" applyProtection="1">
      <alignment vertical="center"/>
      <protection/>
    </xf>
    <xf numFmtId="40" fontId="0" fillId="0" borderId="12" xfId="0" applyNumberFormat="1" applyFill="1" applyBorder="1" applyAlignment="1">
      <alignment vertical="center"/>
    </xf>
    <xf numFmtId="40" fontId="1" fillId="0" borderId="9" xfId="0" applyNumberFormat="1" applyFont="1" applyFill="1" applyBorder="1" applyAlignment="1">
      <alignment/>
    </xf>
    <xf numFmtId="40" fontId="1" fillId="0" borderId="15" xfId="0" applyNumberFormat="1" applyFont="1" applyFill="1" applyBorder="1" applyAlignment="1">
      <alignment vertical="center"/>
    </xf>
    <xf numFmtId="40" fontId="1" fillId="0" borderId="14" xfId="0" applyNumberFormat="1" applyFont="1" applyFill="1" applyBorder="1" applyAlignment="1" applyProtection="1">
      <alignment horizontal="right" vertical="center" wrapText="1"/>
      <protection/>
    </xf>
    <xf numFmtId="40" fontId="0" fillId="0" borderId="20" xfId="0" applyNumberFormat="1" applyFont="1" applyFill="1" applyBorder="1" applyAlignment="1" applyProtection="1">
      <alignment horizontal="left" vertical="center"/>
      <protection/>
    </xf>
    <xf numFmtId="40" fontId="1" fillId="0" borderId="15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9" xfId="0" applyNumberFormat="1" applyFill="1" applyBorder="1" applyAlignment="1">
      <alignment/>
    </xf>
    <xf numFmtId="40" fontId="0" fillId="0" borderId="18" xfId="0" applyNumberFormat="1" applyFill="1" applyBorder="1" applyAlignment="1">
      <alignment/>
    </xf>
    <xf numFmtId="40" fontId="0" fillId="0" borderId="13" xfId="0" applyNumberFormat="1" applyFill="1" applyBorder="1" applyAlignment="1">
      <alignment/>
    </xf>
    <xf numFmtId="40" fontId="0" fillId="0" borderId="21" xfId="0" applyNumberFormat="1" applyFont="1" applyFill="1" applyBorder="1" applyAlignment="1" applyProtection="1">
      <alignment horizontal="right" vertical="center" wrapText="1"/>
      <protection/>
    </xf>
    <xf numFmtId="40" fontId="0" fillId="0" borderId="17" xfId="0" applyNumberFormat="1" applyFont="1" applyFill="1" applyBorder="1" applyAlignment="1" applyProtection="1">
      <alignment vertical="center"/>
      <protection/>
    </xf>
    <xf numFmtId="40" fontId="0" fillId="0" borderId="12" xfId="0" applyNumberFormat="1" applyFont="1" applyFill="1" applyBorder="1" applyAlignment="1" applyProtection="1">
      <alignment horizontal="center" vertical="center"/>
      <protection/>
    </xf>
    <xf numFmtId="40" fontId="0" fillId="0" borderId="9" xfId="0" applyNumberFormat="1" applyFill="1" applyBorder="1" applyAlignment="1">
      <alignment vertical="center"/>
    </xf>
    <xf numFmtId="40" fontId="0" fillId="0" borderId="13" xfId="0" applyNumberFormat="1" applyFill="1" applyBorder="1" applyAlignment="1" applyProtection="1">
      <alignment horizontal="center" vertical="center"/>
      <protection/>
    </xf>
    <xf numFmtId="181" fontId="1" fillId="0" borderId="9" xfId="0" applyNumberFormat="1" applyFont="1" applyFill="1" applyBorder="1" applyAlignment="1" applyProtection="1">
      <alignment horizontal="centerContinuous" vertical="center"/>
      <protection/>
    </xf>
    <xf numFmtId="184" fontId="1" fillId="0" borderId="12" xfId="0" applyNumberFormat="1" applyFont="1" applyFill="1" applyBorder="1" applyAlignment="1" applyProtection="1">
      <alignment horizontal="center" vertical="center"/>
      <protection/>
    </xf>
    <xf numFmtId="184" fontId="1" fillId="0" borderId="10" xfId="0" applyNumberFormat="1" applyFont="1" applyFill="1" applyBorder="1" applyAlignment="1" applyProtection="1">
      <alignment horizontal="centerContinuous" vertical="center"/>
      <protection/>
    </xf>
    <xf numFmtId="180" fontId="1" fillId="0" borderId="9" xfId="0" applyNumberFormat="1" applyFont="1" applyFill="1" applyBorder="1" applyAlignment="1" applyProtection="1">
      <alignment horizontal="center" vertical="center"/>
      <protection/>
    </xf>
    <xf numFmtId="184" fontId="1" fillId="0" borderId="12" xfId="0" applyNumberFormat="1" applyFont="1" applyFill="1" applyBorder="1" applyAlignment="1" applyProtection="1">
      <alignment horizontal="center" vertical="center" wrapText="1"/>
      <protection/>
    </xf>
    <xf numFmtId="180" fontId="1" fillId="33" borderId="10" xfId="0" applyNumberFormat="1" applyFont="1" applyFill="1" applyBorder="1" applyAlignment="1" applyProtection="1">
      <alignment horizontal="center" vertical="center"/>
      <protection/>
    </xf>
    <xf numFmtId="18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Continuous" vertical="center"/>
    </xf>
    <xf numFmtId="184" fontId="1" fillId="0" borderId="9" xfId="0" applyNumberFormat="1" applyFont="1" applyFill="1" applyBorder="1" applyAlignment="1" applyProtection="1">
      <alignment horizontal="center" vertical="center"/>
      <protection/>
    </xf>
    <xf numFmtId="184" fontId="1" fillId="0" borderId="12" xfId="0" applyNumberFormat="1" applyFont="1" applyFill="1" applyBorder="1" applyAlignment="1" applyProtection="1">
      <alignment horizontal="centerContinuous" vertical="center"/>
      <protection/>
    </xf>
    <xf numFmtId="18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8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 applyProtection="1">
      <alignment/>
      <protection/>
    </xf>
    <xf numFmtId="49" fontId="15" fillId="0" borderId="0" xfId="0" applyNumberFormat="1" applyFont="1" applyFill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202.33203125" style="0" customWidth="1"/>
    <col min="3" max="3" width="10.5" style="0" customWidth="1"/>
    <col min="4" max="4" width="12.5" style="0" customWidth="1"/>
    <col min="5" max="26" width="9.16015625" style="0" customWidth="1"/>
  </cols>
  <sheetData>
    <row r="1" spans="1:6" ht="165.75" customHeight="1">
      <c r="A1" s="30"/>
      <c r="B1" s="277" t="s">
        <v>0</v>
      </c>
      <c r="D1" s="278"/>
      <c r="E1" s="30"/>
      <c r="F1" s="30"/>
    </row>
    <row r="2" spans="1:26" ht="112.5" customHeight="1">
      <c r="A2" s="30"/>
      <c r="B2" s="279" t="s">
        <v>1</v>
      </c>
      <c r="D2" s="30"/>
      <c r="E2" s="30"/>
      <c r="F2" s="30"/>
      <c r="G2" s="280"/>
      <c r="V2" s="30"/>
      <c r="W2" s="30"/>
      <c r="X2" s="30"/>
      <c r="Y2" s="30"/>
      <c r="Z2" s="280">
        <v>760</v>
      </c>
    </row>
    <row r="3" spans="2:4" ht="112.5" customHeight="1">
      <c r="B3" s="281" t="s">
        <v>2</v>
      </c>
      <c r="D3" s="30"/>
    </row>
    <row r="4" ht="143.25" customHeight="1">
      <c r="B4" s="281" t="s">
        <v>3</v>
      </c>
    </row>
    <row r="5" spans="1:2" ht="117.75" customHeight="1">
      <c r="A5" s="30"/>
      <c r="B5" s="282"/>
    </row>
    <row r="6" spans="1:2" ht="12.75" customHeight="1">
      <c r="A6" s="30"/>
      <c r="B6" s="283"/>
    </row>
    <row r="7" ht="12.75" customHeight="1">
      <c r="A7" s="284"/>
    </row>
    <row r="8" ht="12.75" customHeight="1">
      <c r="A8" s="284"/>
    </row>
    <row r="9" ht="12.75" customHeight="1">
      <c r="A9" s="284"/>
    </row>
    <row r="10" ht="12.75" customHeight="1">
      <c r="A10" s="284"/>
    </row>
    <row r="11" ht="12.75" customHeight="1">
      <c r="A11" s="284"/>
    </row>
    <row r="12" ht="12.75" customHeight="1">
      <c r="A12" s="284"/>
    </row>
    <row r="13" ht="12.75" customHeight="1">
      <c r="A13" s="284"/>
    </row>
    <row r="14" ht="12.75" customHeight="1">
      <c r="A14" s="284"/>
    </row>
    <row r="15" ht="12.75" customHeight="1">
      <c r="A15" s="284"/>
    </row>
    <row r="16" ht="12.75" customHeight="1">
      <c r="A16" s="284"/>
    </row>
    <row r="17" ht="12.75" customHeight="1"/>
    <row r="18" ht="12.75" customHeight="1"/>
    <row r="19" ht="12.75" customHeight="1">
      <c r="D19" s="30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>
      <c r="B25" s="30"/>
    </row>
    <row r="26" ht="12.75" customHeight="1"/>
    <row r="27" ht="12.75" customHeight="1">
      <c r="B27" s="280"/>
    </row>
    <row r="28" ht="12.75" customHeight="1">
      <c r="B28" s="30"/>
    </row>
    <row r="29" ht="12.75" customHeight="1">
      <c r="B29" s="30"/>
    </row>
    <row r="30" ht="12.75" customHeight="1">
      <c r="B30" s="30"/>
    </row>
  </sheetData>
  <sheetProtection/>
  <printOptions horizontalCentered="1" verticalCentered="1"/>
  <pageMargins left="0.63" right="0.63" top="0.59" bottom="0.71" header="0.39" footer="0.39"/>
  <pageSetup fitToHeight="1" fitToWidth="1" orientation="landscape" paperSize="8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8.66015625" style="0" customWidth="1"/>
    <col min="5" max="5" width="43.5" style="0" customWidth="1"/>
    <col min="6" max="6" width="42.16015625" style="0" customWidth="1"/>
    <col min="7" max="7" width="18.33203125" style="0" customWidth="1"/>
    <col min="8" max="8" width="26.5" style="0" customWidth="1"/>
    <col min="9" max="9" width="9.33203125" style="0" customWidth="1"/>
    <col min="10" max="10" width="8.66015625" style="0" customWidth="1"/>
    <col min="11" max="14" width="29.66015625" style="0" customWidth="1"/>
    <col min="15" max="16" width="9" style="0" customWidth="1"/>
  </cols>
  <sheetData>
    <row r="1" spans="1:16" ht="18" customHeight="1">
      <c r="A1" s="28"/>
      <c r="B1" s="28"/>
      <c r="C1" s="28"/>
      <c r="D1" s="28"/>
      <c r="E1" s="28"/>
      <c r="F1" s="145"/>
      <c r="G1" s="145"/>
      <c r="H1" s="145"/>
      <c r="I1" s="145"/>
      <c r="J1" s="145"/>
      <c r="K1" s="5"/>
      <c r="L1" s="5"/>
      <c r="M1" s="5"/>
      <c r="N1" s="91" t="s">
        <v>168</v>
      </c>
      <c r="O1" s="29"/>
      <c r="P1" s="29"/>
    </row>
    <row r="2" spans="1:16" ht="21" customHeight="1">
      <c r="A2" s="146" t="s">
        <v>169</v>
      </c>
      <c r="B2" s="57"/>
      <c r="C2" s="57"/>
      <c r="D2" s="147"/>
      <c r="E2" s="147"/>
      <c r="F2" s="147"/>
      <c r="G2" s="147"/>
      <c r="H2" s="147"/>
      <c r="I2" s="147"/>
      <c r="J2" s="147"/>
      <c r="K2" s="38"/>
      <c r="L2" s="38"/>
      <c r="M2" s="38"/>
      <c r="N2" s="147"/>
      <c r="O2" s="37"/>
      <c r="P2" s="37"/>
    </row>
    <row r="3" spans="1:16" ht="18" customHeight="1">
      <c r="A3" s="11"/>
      <c r="B3" s="11"/>
      <c r="C3" s="11"/>
      <c r="D3" s="11"/>
      <c r="E3" s="11"/>
      <c r="F3" s="145"/>
      <c r="G3" s="145"/>
      <c r="H3" s="145"/>
      <c r="I3" s="145"/>
      <c r="J3" s="145"/>
      <c r="K3" s="12"/>
      <c r="L3" s="12"/>
      <c r="M3" s="12"/>
      <c r="N3" s="91" t="s">
        <v>7</v>
      </c>
      <c r="O3" s="12"/>
      <c r="P3" s="12"/>
    </row>
    <row r="4" spans="1:16" ht="21.75" customHeight="1">
      <c r="A4" s="148" t="s">
        <v>83</v>
      </c>
      <c r="B4" s="148"/>
      <c r="C4" s="149"/>
      <c r="D4" s="15" t="s">
        <v>170</v>
      </c>
      <c r="E4" s="150" t="s">
        <v>171</v>
      </c>
      <c r="F4" s="14" t="s">
        <v>103</v>
      </c>
      <c r="G4" s="14"/>
      <c r="H4" s="14" t="s">
        <v>172</v>
      </c>
      <c r="I4" s="14" t="s">
        <v>173</v>
      </c>
      <c r="J4" s="14" t="s">
        <v>174</v>
      </c>
      <c r="K4" s="53" t="s">
        <v>175</v>
      </c>
      <c r="L4" s="53"/>
      <c r="M4" s="53"/>
      <c r="N4" s="53"/>
      <c r="O4" s="44"/>
      <c r="P4" s="44"/>
    </row>
    <row r="5" spans="1:16" ht="17.25" customHeight="1">
      <c r="A5" s="15" t="s">
        <v>86</v>
      </c>
      <c r="B5" s="15" t="s">
        <v>87</v>
      </c>
      <c r="C5" s="99" t="s">
        <v>88</v>
      </c>
      <c r="D5" s="15"/>
      <c r="E5" s="150"/>
      <c r="F5" s="14" t="s">
        <v>176</v>
      </c>
      <c r="G5" s="14" t="s">
        <v>177</v>
      </c>
      <c r="H5" s="14"/>
      <c r="I5" s="14"/>
      <c r="J5" s="14"/>
      <c r="K5" s="157" t="s">
        <v>178</v>
      </c>
      <c r="L5" s="53"/>
      <c r="M5" s="53"/>
      <c r="N5" s="53"/>
      <c r="O5" s="44"/>
      <c r="P5" s="44"/>
    </row>
    <row r="6" spans="1:16" ht="32.25" customHeight="1">
      <c r="A6" s="15"/>
      <c r="B6" s="15"/>
      <c r="C6" s="99"/>
      <c r="D6" s="15"/>
      <c r="E6" s="150"/>
      <c r="F6" s="14"/>
      <c r="G6" s="14"/>
      <c r="H6" s="14"/>
      <c r="I6" s="14"/>
      <c r="J6" s="14"/>
      <c r="K6" s="158" t="s">
        <v>179</v>
      </c>
      <c r="L6" s="59" t="s">
        <v>75</v>
      </c>
      <c r="M6" s="59" t="s">
        <v>76</v>
      </c>
      <c r="N6" s="59" t="s">
        <v>77</v>
      </c>
      <c r="O6" s="44"/>
      <c r="P6" s="44"/>
    </row>
    <row r="7" spans="1:16" ht="18" customHeight="1">
      <c r="A7" s="151" t="s">
        <v>78</v>
      </c>
      <c r="B7" s="152" t="s">
        <v>78</v>
      </c>
      <c r="C7" s="152" t="s">
        <v>78</v>
      </c>
      <c r="D7" s="151" t="s">
        <v>78</v>
      </c>
      <c r="E7" s="151" t="s">
        <v>78</v>
      </c>
      <c r="F7" s="152" t="s">
        <v>78</v>
      </c>
      <c r="G7" s="139" t="s">
        <v>78</v>
      </c>
      <c r="H7" s="139" t="s">
        <v>78</v>
      </c>
      <c r="I7" s="139" t="s">
        <v>78</v>
      </c>
      <c r="J7" s="139" t="s">
        <v>78</v>
      </c>
      <c r="K7" s="139">
        <v>1</v>
      </c>
      <c r="L7" s="139">
        <f aca="true" t="shared" si="0" ref="L7:N7">K7+1</f>
        <v>2</v>
      </c>
      <c r="M7" s="139">
        <f t="shared" si="0"/>
        <v>3</v>
      </c>
      <c r="N7" s="159">
        <f t="shared" si="0"/>
        <v>4</v>
      </c>
      <c r="O7" s="44"/>
      <c r="P7" s="44"/>
    </row>
    <row r="8" spans="1:16" ht="18" customHeight="1">
      <c r="A8" s="105"/>
      <c r="B8" s="105"/>
      <c r="C8" s="153"/>
      <c r="D8" s="21"/>
      <c r="E8" s="105" t="s">
        <v>79</v>
      </c>
      <c r="F8" s="105"/>
      <c r="G8" s="153"/>
      <c r="H8" s="21"/>
      <c r="I8" s="160">
        <v>10</v>
      </c>
      <c r="J8" s="105"/>
      <c r="K8" s="61">
        <v>2138.22</v>
      </c>
      <c r="L8" s="84">
        <v>1107.22</v>
      </c>
      <c r="M8" s="161">
        <v>0</v>
      </c>
      <c r="N8" s="84">
        <v>1031</v>
      </c>
      <c r="O8" s="162"/>
      <c r="P8" s="162"/>
    </row>
    <row r="9" spans="1:16" ht="18" customHeight="1">
      <c r="A9" s="105"/>
      <c r="B9" s="105"/>
      <c r="C9" s="153"/>
      <c r="D9" s="21" t="s">
        <v>80</v>
      </c>
      <c r="E9" s="105" t="s">
        <v>1</v>
      </c>
      <c r="F9" s="105"/>
      <c r="G9" s="153"/>
      <c r="H9" s="21"/>
      <c r="I9" s="160">
        <v>10</v>
      </c>
      <c r="J9" s="105"/>
      <c r="K9" s="61">
        <v>2138.22</v>
      </c>
      <c r="L9" s="84">
        <v>1107.22</v>
      </c>
      <c r="M9" s="161">
        <v>0</v>
      </c>
      <c r="N9" s="84">
        <v>1031</v>
      </c>
      <c r="O9" s="37"/>
      <c r="P9" s="37"/>
    </row>
    <row r="10" spans="1:16" ht="18" customHeight="1">
      <c r="A10" s="105"/>
      <c r="B10" s="105"/>
      <c r="C10" s="153"/>
      <c r="D10" s="21"/>
      <c r="E10" s="105" t="s">
        <v>180</v>
      </c>
      <c r="F10" s="105"/>
      <c r="G10" s="153"/>
      <c r="H10" s="21"/>
      <c r="I10" s="160">
        <v>10</v>
      </c>
      <c r="J10" s="105"/>
      <c r="K10" s="61">
        <v>2138.22</v>
      </c>
      <c r="L10" s="84">
        <v>1107.22</v>
      </c>
      <c r="M10" s="161">
        <v>0</v>
      </c>
      <c r="N10" s="84">
        <v>1031</v>
      </c>
      <c r="O10" s="37"/>
      <c r="P10" s="37"/>
    </row>
    <row r="11" spans="1:16" ht="18" customHeight="1">
      <c r="A11" s="105" t="s">
        <v>90</v>
      </c>
      <c r="B11" s="105" t="s">
        <v>91</v>
      </c>
      <c r="C11" s="153" t="s">
        <v>92</v>
      </c>
      <c r="D11" s="21" t="s">
        <v>93</v>
      </c>
      <c r="E11" s="105" t="s">
        <v>181</v>
      </c>
      <c r="F11" s="105" t="s">
        <v>182</v>
      </c>
      <c r="G11" s="153" t="s">
        <v>183</v>
      </c>
      <c r="H11" s="21"/>
      <c r="I11" s="160">
        <v>0</v>
      </c>
      <c r="J11" s="105" t="s">
        <v>184</v>
      </c>
      <c r="K11" s="61">
        <v>32.98</v>
      </c>
      <c r="L11" s="84">
        <v>32.98</v>
      </c>
      <c r="M11" s="161">
        <v>0</v>
      </c>
      <c r="N11" s="84">
        <v>0</v>
      </c>
      <c r="O11" s="37"/>
      <c r="P11" s="37"/>
    </row>
    <row r="12" spans="1:16" ht="18" customHeight="1">
      <c r="A12" s="105" t="s">
        <v>90</v>
      </c>
      <c r="B12" s="105" t="s">
        <v>91</v>
      </c>
      <c r="C12" s="153" t="s">
        <v>92</v>
      </c>
      <c r="D12" s="21" t="s">
        <v>93</v>
      </c>
      <c r="E12" s="105" t="s">
        <v>185</v>
      </c>
      <c r="F12" s="105" t="s">
        <v>186</v>
      </c>
      <c r="G12" s="153" t="s">
        <v>187</v>
      </c>
      <c r="H12" s="21"/>
      <c r="I12" s="160">
        <v>0</v>
      </c>
      <c r="J12" s="105" t="s">
        <v>184</v>
      </c>
      <c r="K12" s="61">
        <v>393.04</v>
      </c>
      <c r="L12" s="84">
        <v>393.04</v>
      </c>
      <c r="M12" s="161">
        <v>0</v>
      </c>
      <c r="N12" s="84">
        <v>0</v>
      </c>
      <c r="O12" s="37"/>
      <c r="P12" s="37"/>
    </row>
    <row r="13" spans="1:16" ht="18" customHeight="1">
      <c r="A13" s="105" t="s">
        <v>90</v>
      </c>
      <c r="B13" s="105" t="s">
        <v>91</v>
      </c>
      <c r="C13" s="153" t="s">
        <v>92</v>
      </c>
      <c r="D13" s="21" t="s">
        <v>93</v>
      </c>
      <c r="E13" s="105" t="s">
        <v>185</v>
      </c>
      <c r="F13" s="105" t="s">
        <v>188</v>
      </c>
      <c r="G13" s="153" t="s">
        <v>189</v>
      </c>
      <c r="H13" s="21"/>
      <c r="I13" s="160">
        <v>0</v>
      </c>
      <c r="J13" s="105" t="s">
        <v>184</v>
      </c>
      <c r="K13" s="61">
        <v>320</v>
      </c>
      <c r="L13" s="84">
        <v>320</v>
      </c>
      <c r="M13" s="161">
        <v>0</v>
      </c>
      <c r="N13" s="84">
        <v>0</v>
      </c>
      <c r="O13" s="37"/>
      <c r="P13" s="37"/>
    </row>
    <row r="14" spans="1:16" ht="18" customHeight="1">
      <c r="A14" s="105" t="s">
        <v>90</v>
      </c>
      <c r="B14" s="105" t="s">
        <v>91</v>
      </c>
      <c r="C14" s="153" t="s">
        <v>92</v>
      </c>
      <c r="D14" s="21" t="s">
        <v>93</v>
      </c>
      <c r="E14" s="105" t="s">
        <v>190</v>
      </c>
      <c r="F14" s="105" t="s">
        <v>191</v>
      </c>
      <c r="G14" s="153" t="s">
        <v>192</v>
      </c>
      <c r="H14" s="21"/>
      <c r="I14" s="160">
        <v>1</v>
      </c>
      <c r="J14" s="105" t="s">
        <v>184</v>
      </c>
      <c r="K14" s="61">
        <v>280</v>
      </c>
      <c r="L14" s="84">
        <v>0</v>
      </c>
      <c r="M14" s="161">
        <v>0</v>
      </c>
      <c r="N14" s="84">
        <v>280</v>
      </c>
      <c r="O14" s="37"/>
      <c r="P14" s="37"/>
    </row>
    <row r="15" spans="1:16" ht="18" customHeight="1">
      <c r="A15" s="105" t="s">
        <v>90</v>
      </c>
      <c r="B15" s="105" t="s">
        <v>91</v>
      </c>
      <c r="C15" s="153" t="s">
        <v>92</v>
      </c>
      <c r="D15" s="21" t="s">
        <v>93</v>
      </c>
      <c r="E15" s="105" t="s">
        <v>193</v>
      </c>
      <c r="F15" s="105" t="s">
        <v>194</v>
      </c>
      <c r="G15" s="153" t="s">
        <v>195</v>
      </c>
      <c r="H15" s="21"/>
      <c r="I15" s="160">
        <v>1</v>
      </c>
      <c r="J15" s="105" t="s">
        <v>184</v>
      </c>
      <c r="K15" s="61">
        <v>586</v>
      </c>
      <c r="L15" s="84">
        <v>148</v>
      </c>
      <c r="M15" s="161">
        <v>0</v>
      </c>
      <c r="N15" s="84">
        <v>438</v>
      </c>
      <c r="O15" s="37"/>
      <c r="P15" s="37"/>
    </row>
    <row r="16" spans="1:16" ht="18" customHeight="1">
      <c r="A16" s="105" t="s">
        <v>90</v>
      </c>
      <c r="B16" s="105" t="s">
        <v>91</v>
      </c>
      <c r="C16" s="153" t="s">
        <v>92</v>
      </c>
      <c r="D16" s="21" t="s">
        <v>93</v>
      </c>
      <c r="E16" s="105" t="s">
        <v>196</v>
      </c>
      <c r="F16" s="105" t="s">
        <v>197</v>
      </c>
      <c r="G16" s="153" t="s">
        <v>192</v>
      </c>
      <c r="H16" s="21"/>
      <c r="I16" s="160">
        <v>1</v>
      </c>
      <c r="J16" s="105" t="s">
        <v>184</v>
      </c>
      <c r="K16" s="61">
        <v>163.2</v>
      </c>
      <c r="L16" s="84">
        <v>163.2</v>
      </c>
      <c r="M16" s="161">
        <v>0</v>
      </c>
      <c r="N16" s="84">
        <v>0</v>
      </c>
      <c r="O16" s="37"/>
      <c r="P16" s="37"/>
    </row>
    <row r="17" spans="1:16" ht="18" customHeight="1">
      <c r="A17" s="105" t="s">
        <v>90</v>
      </c>
      <c r="B17" s="105" t="s">
        <v>91</v>
      </c>
      <c r="C17" s="153" t="s">
        <v>92</v>
      </c>
      <c r="D17" s="21" t="s">
        <v>93</v>
      </c>
      <c r="E17" s="105" t="s">
        <v>198</v>
      </c>
      <c r="F17" s="105" t="s">
        <v>199</v>
      </c>
      <c r="G17" s="153" t="s">
        <v>192</v>
      </c>
      <c r="H17" s="21"/>
      <c r="I17" s="160">
        <v>1</v>
      </c>
      <c r="J17" s="105" t="s">
        <v>184</v>
      </c>
      <c r="K17" s="61">
        <v>20</v>
      </c>
      <c r="L17" s="84">
        <v>20</v>
      </c>
      <c r="M17" s="161">
        <v>0</v>
      </c>
      <c r="N17" s="84">
        <v>0</v>
      </c>
      <c r="O17" s="37"/>
      <c r="P17" s="37"/>
    </row>
    <row r="18" spans="1:16" ht="18" customHeight="1">
      <c r="A18" s="105" t="s">
        <v>90</v>
      </c>
      <c r="B18" s="105" t="s">
        <v>91</v>
      </c>
      <c r="C18" s="153" t="s">
        <v>92</v>
      </c>
      <c r="D18" s="21" t="s">
        <v>93</v>
      </c>
      <c r="E18" s="105" t="s">
        <v>200</v>
      </c>
      <c r="F18" s="105" t="s">
        <v>199</v>
      </c>
      <c r="G18" s="153" t="s">
        <v>189</v>
      </c>
      <c r="H18" s="21"/>
      <c r="I18" s="160">
        <v>1</v>
      </c>
      <c r="J18" s="105" t="s">
        <v>184</v>
      </c>
      <c r="K18" s="61">
        <v>70</v>
      </c>
      <c r="L18" s="84">
        <v>0</v>
      </c>
      <c r="M18" s="161">
        <v>0</v>
      </c>
      <c r="N18" s="84">
        <v>70</v>
      </c>
      <c r="O18" s="37"/>
      <c r="P18" s="37"/>
    </row>
    <row r="19" spans="1:14" ht="18" customHeight="1">
      <c r="A19" s="105" t="s">
        <v>90</v>
      </c>
      <c r="B19" s="105" t="s">
        <v>91</v>
      </c>
      <c r="C19" s="153" t="s">
        <v>92</v>
      </c>
      <c r="D19" s="21" t="s">
        <v>93</v>
      </c>
      <c r="E19" s="105" t="s">
        <v>201</v>
      </c>
      <c r="F19" s="105" t="s">
        <v>199</v>
      </c>
      <c r="G19" s="153" t="s">
        <v>189</v>
      </c>
      <c r="H19" s="21"/>
      <c r="I19" s="160">
        <v>1</v>
      </c>
      <c r="J19" s="105" t="s">
        <v>184</v>
      </c>
      <c r="K19" s="61">
        <v>75</v>
      </c>
      <c r="L19" s="84">
        <v>0</v>
      </c>
      <c r="M19" s="161">
        <v>0</v>
      </c>
      <c r="N19" s="84">
        <v>75</v>
      </c>
    </row>
    <row r="20" spans="1:14" ht="18" customHeight="1">
      <c r="A20" s="105" t="s">
        <v>90</v>
      </c>
      <c r="B20" s="105" t="s">
        <v>91</v>
      </c>
      <c r="C20" s="153" t="s">
        <v>92</v>
      </c>
      <c r="D20" s="21" t="s">
        <v>93</v>
      </c>
      <c r="E20" s="105" t="s">
        <v>202</v>
      </c>
      <c r="F20" s="105" t="s">
        <v>199</v>
      </c>
      <c r="G20" s="153" t="s">
        <v>189</v>
      </c>
      <c r="H20" s="21"/>
      <c r="I20" s="160">
        <v>1</v>
      </c>
      <c r="J20" s="105" t="s">
        <v>184</v>
      </c>
      <c r="K20" s="61">
        <v>20</v>
      </c>
      <c r="L20" s="84">
        <v>0</v>
      </c>
      <c r="M20" s="161">
        <v>0</v>
      </c>
      <c r="N20" s="84">
        <v>20</v>
      </c>
    </row>
    <row r="21" spans="1:14" ht="18" customHeight="1">
      <c r="A21" s="105" t="s">
        <v>90</v>
      </c>
      <c r="B21" s="105" t="s">
        <v>91</v>
      </c>
      <c r="C21" s="153" t="s">
        <v>92</v>
      </c>
      <c r="D21" s="21" t="s">
        <v>93</v>
      </c>
      <c r="E21" s="105" t="s">
        <v>203</v>
      </c>
      <c r="F21" s="105" t="s">
        <v>199</v>
      </c>
      <c r="G21" s="153" t="s">
        <v>204</v>
      </c>
      <c r="H21" s="21"/>
      <c r="I21" s="160">
        <v>0</v>
      </c>
      <c r="J21" s="105" t="s">
        <v>184</v>
      </c>
      <c r="K21" s="61">
        <v>50</v>
      </c>
      <c r="L21" s="84">
        <v>0</v>
      </c>
      <c r="M21" s="161">
        <v>0</v>
      </c>
      <c r="N21" s="84">
        <v>50</v>
      </c>
    </row>
    <row r="22" spans="1:14" ht="18" customHeight="1">
      <c r="A22" s="105" t="s">
        <v>90</v>
      </c>
      <c r="B22" s="105" t="s">
        <v>91</v>
      </c>
      <c r="C22" s="153" t="s">
        <v>92</v>
      </c>
      <c r="D22" s="21" t="s">
        <v>93</v>
      </c>
      <c r="E22" s="105" t="s">
        <v>205</v>
      </c>
      <c r="F22" s="105" t="s">
        <v>199</v>
      </c>
      <c r="G22" s="153" t="s">
        <v>206</v>
      </c>
      <c r="H22" s="21"/>
      <c r="I22" s="160">
        <v>1</v>
      </c>
      <c r="J22" s="105" t="s">
        <v>184</v>
      </c>
      <c r="K22" s="61">
        <v>30</v>
      </c>
      <c r="L22" s="84">
        <v>30</v>
      </c>
      <c r="M22" s="161">
        <v>0</v>
      </c>
      <c r="N22" s="84">
        <v>0</v>
      </c>
    </row>
    <row r="23" spans="1:14" ht="18" customHeight="1">
      <c r="A23" s="105" t="s">
        <v>90</v>
      </c>
      <c r="B23" s="105" t="s">
        <v>91</v>
      </c>
      <c r="C23" s="153" t="s">
        <v>92</v>
      </c>
      <c r="D23" s="21" t="s">
        <v>93</v>
      </c>
      <c r="E23" s="105" t="s">
        <v>207</v>
      </c>
      <c r="F23" s="105" t="s">
        <v>199</v>
      </c>
      <c r="G23" s="153" t="s">
        <v>189</v>
      </c>
      <c r="H23" s="21"/>
      <c r="I23" s="160">
        <v>1</v>
      </c>
      <c r="J23" s="105" t="s">
        <v>184</v>
      </c>
      <c r="K23" s="61">
        <v>18</v>
      </c>
      <c r="L23" s="84">
        <v>0</v>
      </c>
      <c r="M23" s="161">
        <v>0</v>
      </c>
      <c r="N23" s="84">
        <v>18</v>
      </c>
    </row>
    <row r="24" spans="1:14" ht="18" customHeight="1">
      <c r="A24" s="105" t="s">
        <v>90</v>
      </c>
      <c r="B24" s="105" t="s">
        <v>91</v>
      </c>
      <c r="C24" s="153" t="s">
        <v>92</v>
      </c>
      <c r="D24" s="21" t="s">
        <v>93</v>
      </c>
      <c r="E24" s="105" t="s">
        <v>185</v>
      </c>
      <c r="F24" s="105" t="s">
        <v>208</v>
      </c>
      <c r="G24" s="153" t="s">
        <v>189</v>
      </c>
      <c r="H24" s="21"/>
      <c r="I24" s="160">
        <v>1</v>
      </c>
      <c r="J24" s="105" t="s">
        <v>184</v>
      </c>
      <c r="K24" s="61">
        <v>80</v>
      </c>
      <c r="L24" s="84">
        <v>0</v>
      </c>
      <c r="M24" s="161">
        <v>0</v>
      </c>
      <c r="N24" s="84">
        <v>80</v>
      </c>
    </row>
    <row r="25" spans="1:16" ht="18" customHeight="1">
      <c r="A25" s="30"/>
      <c r="B25" s="30"/>
      <c r="C25" s="30"/>
      <c r="D25" s="37"/>
      <c r="E25" s="37"/>
      <c r="F25" s="154"/>
      <c r="G25" s="155"/>
      <c r="H25" s="156"/>
      <c r="I25" s="163"/>
      <c r="J25" s="163"/>
      <c r="K25" s="37"/>
      <c r="L25" s="37"/>
      <c r="M25" s="37"/>
      <c r="N25" s="37"/>
      <c r="O25" s="37"/>
      <c r="P25" s="37"/>
    </row>
  </sheetData>
  <sheetProtection/>
  <mergeCells count="10">
    <mergeCell ref="A5:A6"/>
    <mergeCell ref="B5:B6"/>
    <mergeCell ref="C5:C6"/>
    <mergeCell ref="D4:D6"/>
    <mergeCell ref="E4:E6"/>
    <mergeCell ref="F5:F6"/>
    <mergeCell ref="G5:G6"/>
    <mergeCell ref="H4:H6"/>
    <mergeCell ref="I4:I6"/>
    <mergeCell ref="J4:J6"/>
  </mergeCells>
  <printOptions horizontalCentered="1"/>
  <pageMargins left="0.63" right="0.63" top="0.59" bottom="0.71" header="0.39" footer="0.59"/>
  <pageSetup fitToHeight="100" fitToWidth="1" orientation="landscape" paperSize="8" scale="78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3" width="4.83203125" style="0" customWidth="1"/>
    <col min="4" max="4" width="16.66015625" style="0" customWidth="1"/>
    <col min="5" max="5" width="42.83203125" style="0" customWidth="1"/>
    <col min="6" max="9" width="28.16015625" style="0" customWidth="1"/>
    <col min="10" max="10" width="16.83203125" style="0" customWidth="1"/>
    <col min="11" max="21" width="9.16015625" style="0" customWidth="1"/>
  </cols>
  <sheetData>
    <row r="1" spans="1:10" ht="18" customHeight="1">
      <c r="A1" s="1"/>
      <c r="B1" s="2"/>
      <c r="C1" s="2"/>
      <c r="D1" s="3"/>
      <c r="E1" s="4"/>
      <c r="F1" s="5"/>
      <c r="G1" s="5"/>
      <c r="H1" s="5"/>
      <c r="J1" s="5" t="s">
        <v>209</v>
      </c>
    </row>
    <row r="2" spans="1:10" ht="18" customHeight="1">
      <c r="A2" s="93" t="s">
        <v>210</v>
      </c>
      <c r="B2" s="136"/>
      <c r="C2" s="136"/>
      <c r="D2" s="136"/>
      <c r="E2" s="136"/>
      <c r="F2" s="136"/>
      <c r="G2" s="136"/>
      <c r="H2" s="136"/>
      <c r="I2" s="57"/>
      <c r="J2" s="136"/>
    </row>
    <row r="3" spans="1:10" ht="18" customHeight="1">
      <c r="A3" s="8" t="s">
        <v>6</v>
      </c>
      <c r="B3" s="9"/>
      <c r="C3" s="9"/>
      <c r="D3" s="10"/>
      <c r="E3" s="11"/>
      <c r="F3" s="12"/>
      <c r="G3" s="12"/>
      <c r="H3" s="12"/>
      <c r="J3" s="5" t="s">
        <v>7</v>
      </c>
    </row>
    <row r="4" spans="1:10" ht="18" customHeight="1">
      <c r="A4" s="13" t="s">
        <v>83</v>
      </c>
      <c r="B4" s="13"/>
      <c r="C4" s="13"/>
      <c r="D4" s="14" t="s">
        <v>66</v>
      </c>
      <c r="E4" s="14" t="s">
        <v>84</v>
      </c>
      <c r="F4" s="137" t="s">
        <v>175</v>
      </c>
      <c r="G4" s="137"/>
      <c r="H4" s="137"/>
      <c r="I4" s="141"/>
      <c r="J4" s="143"/>
    </row>
    <row r="5" spans="1:21" ht="18" customHeight="1">
      <c r="A5" s="14" t="s">
        <v>86</v>
      </c>
      <c r="B5" s="14" t="s">
        <v>87</v>
      </c>
      <c r="C5" s="14" t="s">
        <v>88</v>
      </c>
      <c r="D5" s="14"/>
      <c r="E5" s="14"/>
      <c r="F5" s="82" t="s">
        <v>70</v>
      </c>
      <c r="G5" s="95"/>
      <c r="H5" s="95"/>
      <c r="I5" s="95"/>
      <c r="J5" s="15" t="s">
        <v>85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29.25" customHeight="1">
      <c r="A6" s="14"/>
      <c r="B6" s="14"/>
      <c r="C6" s="14"/>
      <c r="D6" s="14"/>
      <c r="E6" s="14"/>
      <c r="F6" s="138" t="s">
        <v>74</v>
      </c>
      <c r="G6" s="14" t="s">
        <v>75</v>
      </c>
      <c r="H6" s="138" t="s">
        <v>76</v>
      </c>
      <c r="I6" s="144" t="s">
        <v>77</v>
      </c>
      <c r="J6" s="1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3.25" customHeight="1">
      <c r="A7" s="139" t="s">
        <v>78</v>
      </c>
      <c r="B7" s="139" t="s">
        <v>78</v>
      </c>
      <c r="C7" s="139" t="s">
        <v>78</v>
      </c>
      <c r="D7" s="139" t="s">
        <v>78</v>
      </c>
      <c r="E7" s="139" t="s">
        <v>78</v>
      </c>
      <c r="F7" s="139">
        <v>1</v>
      </c>
      <c r="G7" s="139">
        <f aca="true" t="shared" si="0" ref="G7:J7">F7+1</f>
        <v>2</v>
      </c>
      <c r="H7" s="139">
        <f t="shared" si="0"/>
        <v>3</v>
      </c>
      <c r="I7" s="139">
        <f t="shared" si="0"/>
        <v>4</v>
      </c>
      <c r="J7" s="139">
        <f t="shared" si="0"/>
        <v>5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8.75" customHeight="1">
      <c r="A8" s="19"/>
      <c r="B8" s="19"/>
      <c r="C8" s="20"/>
      <c r="D8" s="21"/>
      <c r="E8" s="105" t="s">
        <v>79</v>
      </c>
      <c r="F8" s="25">
        <v>4631.4</v>
      </c>
      <c r="G8" s="25">
        <v>1358.87</v>
      </c>
      <c r="H8" s="25">
        <v>0</v>
      </c>
      <c r="I8" s="61">
        <v>3272.53</v>
      </c>
      <c r="J8" s="23">
        <v>0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12" ht="18.75" customHeight="1">
      <c r="A9" s="19"/>
      <c r="B9" s="19"/>
      <c r="C9" s="20"/>
      <c r="D9" s="21" t="s">
        <v>80</v>
      </c>
      <c r="E9" s="105" t="s">
        <v>1</v>
      </c>
      <c r="F9" s="25">
        <v>4631.4</v>
      </c>
      <c r="G9" s="25">
        <v>1358.87</v>
      </c>
      <c r="H9" s="25">
        <v>0</v>
      </c>
      <c r="I9" s="61">
        <v>3272.53</v>
      </c>
      <c r="J9" s="23">
        <v>0</v>
      </c>
      <c r="K9" s="107"/>
      <c r="L9" s="107"/>
    </row>
    <row r="10" spans="1:12" ht="18.75" customHeight="1">
      <c r="A10" s="19" t="s">
        <v>90</v>
      </c>
      <c r="B10" s="19" t="s">
        <v>91</v>
      </c>
      <c r="C10" s="20" t="s">
        <v>92</v>
      </c>
      <c r="D10" s="21"/>
      <c r="E10" s="105" t="s">
        <v>180</v>
      </c>
      <c r="F10" s="25">
        <v>4631.4</v>
      </c>
      <c r="G10" s="25">
        <v>1358.87</v>
      </c>
      <c r="H10" s="25">
        <v>0</v>
      </c>
      <c r="I10" s="61">
        <v>3272.53</v>
      </c>
      <c r="J10" s="23">
        <v>0</v>
      </c>
      <c r="L10" s="107"/>
    </row>
    <row r="11" spans="1:12" ht="18.75" customHeight="1">
      <c r="A11" s="19"/>
      <c r="B11" s="19"/>
      <c r="C11" s="20"/>
      <c r="D11" s="21"/>
      <c r="E11" s="105" t="s">
        <v>211</v>
      </c>
      <c r="F11" s="25">
        <v>393.04</v>
      </c>
      <c r="G11" s="25">
        <v>393.04</v>
      </c>
      <c r="H11" s="25">
        <v>0</v>
      </c>
      <c r="I11" s="61">
        <v>0</v>
      </c>
      <c r="J11" s="23">
        <v>0</v>
      </c>
      <c r="L11" s="107"/>
    </row>
    <row r="12" spans="1:10" ht="18.75" customHeight="1">
      <c r="A12" s="19" t="s">
        <v>212</v>
      </c>
      <c r="B12" s="19" t="s">
        <v>213</v>
      </c>
      <c r="C12" s="20" t="s">
        <v>214</v>
      </c>
      <c r="D12" s="21" t="s">
        <v>93</v>
      </c>
      <c r="E12" s="105" t="s">
        <v>215</v>
      </c>
      <c r="F12" s="25">
        <v>393.04</v>
      </c>
      <c r="G12" s="25">
        <v>393.04</v>
      </c>
      <c r="H12" s="25">
        <v>0</v>
      </c>
      <c r="I12" s="61">
        <v>0</v>
      </c>
      <c r="J12" s="23">
        <v>0</v>
      </c>
    </row>
    <row r="13" spans="1:10" ht="18.75" customHeight="1">
      <c r="A13" s="19"/>
      <c r="B13" s="19"/>
      <c r="C13" s="20"/>
      <c r="D13" s="21"/>
      <c r="E13" s="105" t="s">
        <v>216</v>
      </c>
      <c r="F13" s="25">
        <v>104.63</v>
      </c>
      <c r="G13" s="25">
        <v>104.63</v>
      </c>
      <c r="H13" s="25">
        <v>0</v>
      </c>
      <c r="I13" s="61">
        <v>0</v>
      </c>
      <c r="J13" s="23">
        <v>0</v>
      </c>
    </row>
    <row r="14" spans="1:10" ht="18.75" customHeight="1">
      <c r="A14" s="19" t="s">
        <v>212</v>
      </c>
      <c r="B14" s="19" t="s">
        <v>213</v>
      </c>
      <c r="C14" s="20" t="s">
        <v>214</v>
      </c>
      <c r="D14" s="21" t="s">
        <v>93</v>
      </c>
      <c r="E14" s="105" t="s">
        <v>217</v>
      </c>
      <c r="F14" s="25">
        <v>104.63</v>
      </c>
      <c r="G14" s="25">
        <v>104.63</v>
      </c>
      <c r="H14" s="25">
        <v>0</v>
      </c>
      <c r="I14" s="61">
        <v>0</v>
      </c>
      <c r="J14" s="23">
        <v>0</v>
      </c>
    </row>
    <row r="15" spans="1:21" ht="18.75" customHeight="1">
      <c r="A15" s="19"/>
      <c r="B15" s="19"/>
      <c r="C15" s="20"/>
      <c r="D15" s="21"/>
      <c r="E15" s="105" t="s">
        <v>218</v>
      </c>
      <c r="F15" s="25">
        <v>320</v>
      </c>
      <c r="G15" s="25">
        <v>320</v>
      </c>
      <c r="H15" s="25">
        <v>0</v>
      </c>
      <c r="I15" s="61">
        <v>0</v>
      </c>
      <c r="J15" s="23">
        <v>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8.75" customHeight="1">
      <c r="A16" s="19" t="s">
        <v>212</v>
      </c>
      <c r="B16" s="19" t="s">
        <v>213</v>
      </c>
      <c r="C16" s="20" t="s">
        <v>214</v>
      </c>
      <c r="D16" s="21" t="s">
        <v>93</v>
      </c>
      <c r="E16" s="105" t="s">
        <v>219</v>
      </c>
      <c r="F16" s="25">
        <v>320</v>
      </c>
      <c r="G16" s="25">
        <v>320</v>
      </c>
      <c r="H16" s="25">
        <v>0</v>
      </c>
      <c r="I16" s="61">
        <v>0</v>
      </c>
      <c r="J16" s="23">
        <v>0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8.75" customHeight="1">
      <c r="A17" s="19"/>
      <c r="B17" s="19"/>
      <c r="C17" s="20"/>
      <c r="D17" s="21"/>
      <c r="E17" s="105" t="s">
        <v>220</v>
      </c>
      <c r="F17" s="25">
        <v>586</v>
      </c>
      <c r="G17" s="25">
        <v>148</v>
      </c>
      <c r="H17" s="25">
        <v>0</v>
      </c>
      <c r="I17" s="61">
        <v>438</v>
      </c>
      <c r="J17" s="23">
        <v>0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10" ht="18.75" customHeight="1">
      <c r="A18" s="19" t="s">
        <v>212</v>
      </c>
      <c r="B18" s="19" t="s">
        <v>213</v>
      </c>
      <c r="C18" s="20" t="s">
        <v>214</v>
      </c>
      <c r="D18" s="21" t="s">
        <v>93</v>
      </c>
      <c r="E18" s="105" t="s">
        <v>221</v>
      </c>
      <c r="F18" s="25">
        <v>586</v>
      </c>
      <c r="G18" s="25">
        <v>148</v>
      </c>
      <c r="H18" s="25">
        <v>0</v>
      </c>
      <c r="I18" s="61">
        <v>438</v>
      </c>
      <c r="J18" s="23">
        <v>0</v>
      </c>
    </row>
    <row r="19" spans="1:10" ht="18.75" customHeight="1">
      <c r="A19" s="19"/>
      <c r="B19" s="19"/>
      <c r="C19" s="20"/>
      <c r="D19" s="21"/>
      <c r="E19" s="105" t="s">
        <v>222</v>
      </c>
      <c r="F19" s="25">
        <v>80</v>
      </c>
      <c r="G19" s="25">
        <v>0</v>
      </c>
      <c r="H19" s="25">
        <v>0</v>
      </c>
      <c r="I19" s="61">
        <v>80</v>
      </c>
      <c r="J19" s="23">
        <v>0</v>
      </c>
    </row>
    <row r="20" spans="1:10" ht="18.75" customHeight="1">
      <c r="A20" s="19" t="s">
        <v>212</v>
      </c>
      <c r="B20" s="19" t="s">
        <v>213</v>
      </c>
      <c r="C20" s="20" t="s">
        <v>214</v>
      </c>
      <c r="D20" s="21" t="s">
        <v>93</v>
      </c>
      <c r="E20" s="105" t="s">
        <v>223</v>
      </c>
      <c r="F20" s="25">
        <v>80</v>
      </c>
      <c r="G20" s="25">
        <v>0</v>
      </c>
      <c r="H20" s="25">
        <v>0</v>
      </c>
      <c r="I20" s="61">
        <v>80</v>
      </c>
      <c r="J20" s="23">
        <v>0</v>
      </c>
    </row>
    <row r="21" spans="1:10" ht="18.75" customHeight="1">
      <c r="A21" s="19"/>
      <c r="B21" s="19"/>
      <c r="C21" s="20"/>
      <c r="D21" s="21"/>
      <c r="E21" s="105" t="s">
        <v>224</v>
      </c>
      <c r="F21" s="25">
        <v>280</v>
      </c>
      <c r="G21" s="25">
        <v>0</v>
      </c>
      <c r="H21" s="25">
        <v>0</v>
      </c>
      <c r="I21" s="61">
        <v>280</v>
      </c>
      <c r="J21" s="23">
        <v>0</v>
      </c>
    </row>
    <row r="22" spans="1:10" ht="18.75" customHeight="1">
      <c r="A22" s="19" t="s">
        <v>212</v>
      </c>
      <c r="B22" s="19" t="s">
        <v>213</v>
      </c>
      <c r="C22" s="20" t="s">
        <v>214</v>
      </c>
      <c r="D22" s="21" t="s">
        <v>93</v>
      </c>
      <c r="E22" s="105" t="s">
        <v>225</v>
      </c>
      <c r="F22" s="25">
        <v>280</v>
      </c>
      <c r="G22" s="25">
        <v>0</v>
      </c>
      <c r="H22" s="25">
        <v>0</v>
      </c>
      <c r="I22" s="61">
        <v>280</v>
      </c>
      <c r="J22" s="23">
        <v>0</v>
      </c>
    </row>
    <row r="23" spans="1:10" ht="18.75" customHeight="1">
      <c r="A23" s="19"/>
      <c r="B23" s="19"/>
      <c r="C23" s="20"/>
      <c r="D23" s="21"/>
      <c r="E23" s="105" t="s">
        <v>226</v>
      </c>
      <c r="F23" s="25">
        <v>1616.53</v>
      </c>
      <c r="G23" s="25">
        <v>0</v>
      </c>
      <c r="H23" s="25">
        <v>0</v>
      </c>
      <c r="I23" s="61">
        <v>1616.53</v>
      </c>
      <c r="J23" s="23">
        <v>0</v>
      </c>
    </row>
    <row r="24" spans="1:10" ht="18.75" customHeight="1">
      <c r="A24" s="19" t="s">
        <v>212</v>
      </c>
      <c r="B24" s="19" t="s">
        <v>213</v>
      </c>
      <c r="C24" s="20" t="s">
        <v>214</v>
      </c>
      <c r="D24" s="21" t="s">
        <v>93</v>
      </c>
      <c r="E24" s="105" t="s">
        <v>227</v>
      </c>
      <c r="F24" s="25">
        <v>1616.53</v>
      </c>
      <c r="G24" s="25">
        <v>0</v>
      </c>
      <c r="H24" s="25">
        <v>0</v>
      </c>
      <c r="I24" s="61">
        <v>1616.53</v>
      </c>
      <c r="J24" s="23">
        <v>0</v>
      </c>
    </row>
    <row r="25" spans="1:10" ht="18.75" customHeight="1">
      <c r="A25" s="19"/>
      <c r="B25" s="19"/>
      <c r="C25" s="20"/>
      <c r="D25" s="21"/>
      <c r="E25" s="105" t="s">
        <v>228</v>
      </c>
      <c r="F25" s="25">
        <v>165</v>
      </c>
      <c r="G25" s="25">
        <v>0</v>
      </c>
      <c r="H25" s="25">
        <v>0</v>
      </c>
      <c r="I25" s="61">
        <v>165</v>
      </c>
      <c r="J25" s="23">
        <v>0</v>
      </c>
    </row>
    <row r="26" spans="1:10" ht="18.75" customHeight="1">
      <c r="A26" s="19" t="s">
        <v>212</v>
      </c>
      <c r="B26" s="19" t="s">
        <v>213</v>
      </c>
      <c r="C26" s="20" t="s">
        <v>214</v>
      </c>
      <c r="D26" s="21" t="s">
        <v>93</v>
      </c>
      <c r="E26" s="105" t="s">
        <v>229</v>
      </c>
      <c r="F26" s="25">
        <v>165</v>
      </c>
      <c r="G26" s="25">
        <v>0</v>
      </c>
      <c r="H26" s="25">
        <v>0</v>
      </c>
      <c r="I26" s="61">
        <v>165</v>
      </c>
      <c r="J26" s="23">
        <v>0</v>
      </c>
    </row>
    <row r="27" spans="1:10" ht="18.75" customHeight="1">
      <c r="A27" s="19"/>
      <c r="B27" s="19"/>
      <c r="C27" s="20"/>
      <c r="D27" s="21"/>
      <c r="E27" s="105" t="s">
        <v>230</v>
      </c>
      <c r="F27" s="25">
        <v>80</v>
      </c>
      <c r="G27" s="25">
        <v>80</v>
      </c>
      <c r="H27" s="25">
        <v>0</v>
      </c>
      <c r="I27" s="61">
        <v>0</v>
      </c>
      <c r="J27" s="23">
        <v>0</v>
      </c>
    </row>
    <row r="28" spans="1:10" ht="18.75" customHeight="1">
      <c r="A28" s="19" t="s">
        <v>212</v>
      </c>
      <c r="B28" s="19" t="s">
        <v>213</v>
      </c>
      <c r="C28" s="20" t="s">
        <v>214</v>
      </c>
      <c r="D28" s="21" t="s">
        <v>93</v>
      </c>
      <c r="E28" s="105" t="s">
        <v>231</v>
      </c>
      <c r="F28" s="25">
        <v>80</v>
      </c>
      <c r="G28" s="25">
        <v>80</v>
      </c>
      <c r="H28" s="25">
        <v>0</v>
      </c>
      <c r="I28" s="61">
        <v>0</v>
      </c>
      <c r="J28" s="23">
        <v>0</v>
      </c>
    </row>
    <row r="29" spans="1:10" ht="18.75" customHeight="1">
      <c r="A29" s="19"/>
      <c r="B29" s="19"/>
      <c r="C29" s="20"/>
      <c r="D29" s="21"/>
      <c r="E29" s="105" t="s">
        <v>232</v>
      </c>
      <c r="F29" s="25">
        <v>100</v>
      </c>
      <c r="G29" s="25">
        <v>100</v>
      </c>
      <c r="H29" s="25">
        <v>0</v>
      </c>
      <c r="I29" s="61">
        <v>0</v>
      </c>
      <c r="J29" s="23">
        <v>0</v>
      </c>
    </row>
    <row r="30" spans="1:10" ht="18.75" customHeight="1">
      <c r="A30" s="19" t="s">
        <v>212</v>
      </c>
      <c r="B30" s="19" t="s">
        <v>213</v>
      </c>
      <c r="C30" s="20" t="s">
        <v>214</v>
      </c>
      <c r="D30" s="21" t="s">
        <v>93</v>
      </c>
      <c r="E30" s="105" t="s">
        <v>233</v>
      </c>
      <c r="F30" s="25">
        <v>100</v>
      </c>
      <c r="G30" s="25">
        <v>100</v>
      </c>
      <c r="H30" s="25">
        <v>0</v>
      </c>
      <c r="I30" s="61">
        <v>0</v>
      </c>
      <c r="J30" s="23">
        <v>0</v>
      </c>
    </row>
    <row r="31" spans="1:10" ht="18.75" customHeight="1">
      <c r="A31" s="19"/>
      <c r="B31" s="19"/>
      <c r="C31" s="20"/>
      <c r="D31" s="21"/>
      <c r="E31" s="105" t="s">
        <v>234</v>
      </c>
      <c r="F31" s="25">
        <v>163.2</v>
      </c>
      <c r="G31" s="25">
        <v>163.2</v>
      </c>
      <c r="H31" s="25">
        <v>0</v>
      </c>
      <c r="I31" s="61">
        <v>0</v>
      </c>
      <c r="J31" s="23">
        <v>0</v>
      </c>
    </row>
    <row r="32" spans="1:10" ht="18.75" customHeight="1">
      <c r="A32" s="19" t="s">
        <v>212</v>
      </c>
      <c r="B32" s="19" t="s">
        <v>213</v>
      </c>
      <c r="C32" s="20" t="s">
        <v>214</v>
      </c>
      <c r="D32" s="21" t="s">
        <v>93</v>
      </c>
      <c r="E32" s="105" t="s">
        <v>235</v>
      </c>
      <c r="F32" s="25">
        <v>163.2</v>
      </c>
      <c r="G32" s="25">
        <v>163.2</v>
      </c>
      <c r="H32" s="25">
        <v>0</v>
      </c>
      <c r="I32" s="61">
        <v>0</v>
      </c>
      <c r="J32" s="23">
        <v>0</v>
      </c>
    </row>
    <row r="33" spans="1:10" ht="18.75" customHeight="1">
      <c r="A33" s="19"/>
      <c r="B33" s="19"/>
      <c r="C33" s="20"/>
      <c r="D33" s="21"/>
      <c r="E33" s="105" t="s">
        <v>236</v>
      </c>
      <c r="F33" s="25">
        <v>460</v>
      </c>
      <c r="G33" s="25">
        <v>0</v>
      </c>
      <c r="H33" s="25">
        <v>0</v>
      </c>
      <c r="I33" s="61">
        <v>460</v>
      </c>
      <c r="J33" s="23">
        <v>0</v>
      </c>
    </row>
    <row r="34" spans="1:10" ht="18.75" customHeight="1">
      <c r="A34" s="19" t="s">
        <v>212</v>
      </c>
      <c r="B34" s="19" t="s">
        <v>213</v>
      </c>
      <c r="C34" s="20" t="s">
        <v>214</v>
      </c>
      <c r="D34" s="21" t="s">
        <v>93</v>
      </c>
      <c r="E34" s="105" t="s">
        <v>237</v>
      </c>
      <c r="F34" s="25">
        <v>460</v>
      </c>
      <c r="G34" s="25">
        <v>0</v>
      </c>
      <c r="H34" s="25">
        <v>0</v>
      </c>
      <c r="I34" s="61">
        <v>460</v>
      </c>
      <c r="J34" s="23">
        <v>0</v>
      </c>
    </row>
    <row r="35" spans="1:10" ht="18.75" customHeight="1">
      <c r="A35" s="19"/>
      <c r="B35" s="19"/>
      <c r="C35" s="20"/>
      <c r="D35" s="21"/>
      <c r="E35" s="105" t="s">
        <v>238</v>
      </c>
      <c r="F35" s="25">
        <v>283</v>
      </c>
      <c r="G35" s="25">
        <v>50</v>
      </c>
      <c r="H35" s="25">
        <v>0</v>
      </c>
      <c r="I35" s="61">
        <v>233</v>
      </c>
      <c r="J35" s="23">
        <v>0</v>
      </c>
    </row>
    <row r="36" spans="1:10" ht="18.75" customHeight="1">
      <c r="A36" s="19" t="s">
        <v>212</v>
      </c>
      <c r="B36" s="19" t="s">
        <v>213</v>
      </c>
      <c r="C36" s="20" t="s">
        <v>214</v>
      </c>
      <c r="D36" s="21" t="s">
        <v>93</v>
      </c>
      <c r="E36" s="105" t="s">
        <v>239</v>
      </c>
      <c r="F36" s="25">
        <v>283</v>
      </c>
      <c r="G36" s="25">
        <v>50</v>
      </c>
      <c r="H36" s="25">
        <v>0</v>
      </c>
      <c r="I36" s="61">
        <v>233</v>
      </c>
      <c r="J36" s="23">
        <v>0</v>
      </c>
    </row>
    <row r="37" spans="1:12" ht="12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</sheetData>
  <sheetProtection/>
  <mergeCells count="6">
    <mergeCell ref="A5:A6"/>
    <mergeCell ref="B5:B6"/>
    <mergeCell ref="C5:C6"/>
    <mergeCell ref="D4:D6"/>
    <mergeCell ref="E4:E6"/>
    <mergeCell ref="J5:J6"/>
  </mergeCells>
  <printOptions horizontalCentered="1"/>
  <pageMargins left="0.63" right="0.63" top="0.79" bottom="0.71" header="0.39" footer="0.55"/>
  <pageSetup fitToHeight="100" fitToWidth="1" orientation="landscape" paperSize="8" scale="82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16.66015625" style="0" customWidth="1"/>
    <col min="5" max="5" width="42.83203125" style="0" customWidth="1"/>
    <col min="6" max="6" width="31.5" style="0" customWidth="1"/>
    <col min="7" max="10" width="28.16015625" style="0" customWidth="1"/>
    <col min="11" max="22" width="9.16015625" style="0" customWidth="1"/>
  </cols>
  <sheetData>
    <row r="1" spans="1:11" ht="18" customHeight="1">
      <c r="A1" s="1"/>
      <c r="B1" s="2"/>
      <c r="C1" s="2"/>
      <c r="D1" s="3"/>
      <c r="E1" s="4"/>
      <c r="F1" s="4"/>
      <c r="G1" s="5"/>
      <c r="H1" s="5"/>
      <c r="I1" s="5"/>
      <c r="J1" s="5" t="s">
        <v>240</v>
      </c>
      <c r="K1" s="37"/>
    </row>
    <row r="2" spans="1:11" ht="18" customHeight="1">
      <c r="A2" s="93" t="s">
        <v>241</v>
      </c>
      <c r="B2" s="136"/>
      <c r="C2" s="136"/>
      <c r="D2" s="136"/>
      <c r="E2" s="136"/>
      <c r="F2" s="136"/>
      <c r="G2" s="136"/>
      <c r="H2" s="136"/>
      <c r="I2" s="136"/>
      <c r="J2" s="136"/>
      <c r="K2" s="37"/>
    </row>
    <row r="3" spans="1:11" ht="18" customHeight="1">
      <c r="A3" s="8" t="s">
        <v>6</v>
      </c>
      <c r="B3" s="9"/>
      <c r="C3" s="9"/>
      <c r="D3" s="10"/>
      <c r="E3" s="11"/>
      <c r="F3" s="11"/>
      <c r="G3" s="12"/>
      <c r="H3" s="12"/>
      <c r="I3" s="12"/>
      <c r="J3" s="5" t="s">
        <v>7</v>
      </c>
      <c r="K3" s="11"/>
    </row>
    <row r="4" spans="1:11" ht="18" customHeight="1">
      <c r="A4" s="13" t="s">
        <v>242</v>
      </c>
      <c r="B4" s="13"/>
      <c r="C4" s="13"/>
      <c r="D4" s="14" t="s">
        <v>66</v>
      </c>
      <c r="E4" s="14" t="s">
        <v>84</v>
      </c>
      <c r="F4" s="14" t="s">
        <v>243</v>
      </c>
      <c r="G4" s="137" t="s">
        <v>175</v>
      </c>
      <c r="H4" s="137"/>
      <c r="I4" s="137"/>
      <c r="J4" s="141"/>
      <c r="K4" s="28"/>
    </row>
    <row r="5" spans="1:22" ht="18" customHeight="1">
      <c r="A5" s="14" t="s">
        <v>86</v>
      </c>
      <c r="B5" s="14" t="s">
        <v>87</v>
      </c>
      <c r="C5" s="14" t="s">
        <v>88</v>
      </c>
      <c r="D5" s="14"/>
      <c r="E5" s="14"/>
      <c r="F5" s="14"/>
      <c r="G5" s="82" t="s">
        <v>70</v>
      </c>
      <c r="H5" s="95"/>
      <c r="I5" s="95"/>
      <c r="J5" s="63"/>
      <c r="K5" s="44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29.25" customHeight="1">
      <c r="A6" s="14"/>
      <c r="B6" s="14"/>
      <c r="C6" s="14"/>
      <c r="D6" s="14"/>
      <c r="E6" s="14"/>
      <c r="F6" s="14"/>
      <c r="G6" s="138" t="s">
        <v>74</v>
      </c>
      <c r="H6" s="14" t="s">
        <v>75</v>
      </c>
      <c r="I6" s="138" t="s">
        <v>76</v>
      </c>
      <c r="J6" s="142" t="s">
        <v>77</v>
      </c>
      <c r="K6" s="44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23.25" customHeight="1">
      <c r="A7" s="139" t="s">
        <v>78</v>
      </c>
      <c r="B7" s="139" t="s">
        <v>78</v>
      </c>
      <c r="C7" s="139" t="s">
        <v>78</v>
      </c>
      <c r="D7" s="139" t="s">
        <v>78</v>
      </c>
      <c r="E7" s="139" t="s">
        <v>78</v>
      </c>
      <c r="F7" s="139" t="s">
        <v>78</v>
      </c>
      <c r="G7" s="139">
        <v>1</v>
      </c>
      <c r="H7" s="139">
        <f aca="true" t="shared" si="0" ref="H7:J7">G7+1</f>
        <v>2</v>
      </c>
      <c r="I7" s="139">
        <f t="shared" si="0"/>
        <v>3</v>
      </c>
      <c r="J7" s="139">
        <f t="shared" si="0"/>
        <v>4</v>
      </c>
      <c r="K7" s="37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8.75" customHeight="1">
      <c r="A8" s="19"/>
      <c r="B8" s="19"/>
      <c r="C8" s="20"/>
      <c r="D8" s="21"/>
      <c r="E8" s="105" t="s">
        <v>79</v>
      </c>
      <c r="F8" s="140"/>
      <c r="G8" s="24">
        <v>4631.4</v>
      </c>
      <c r="H8" s="25">
        <v>1358.87</v>
      </c>
      <c r="I8" s="25">
        <v>0</v>
      </c>
      <c r="J8" s="84">
        <v>3272.53</v>
      </c>
      <c r="K8" s="37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11" ht="18.75" customHeight="1">
      <c r="A9" s="19" t="s">
        <v>90</v>
      </c>
      <c r="B9" s="19"/>
      <c r="C9" s="20"/>
      <c r="D9" s="21"/>
      <c r="E9" s="105" t="s">
        <v>105</v>
      </c>
      <c r="F9" s="140"/>
      <c r="G9" s="24">
        <v>4631.4</v>
      </c>
      <c r="H9" s="25">
        <v>1358.87</v>
      </c>
      <c r="I9" s="25">
        <v>0</v>
      </c>
      <c r="J9" s="84">
        <v>3272.53</v>
      </c>
      <c r="K9" s="30"/>
    </row>
    <row r="10" spans="1:11" ht="18.75" customHeight="1">
      <c r="A10" s="19"/>
      <c r="B10" s="19" t="s">
        <v>91</v>
      </c>
      <c r="C10" s="20"/>
      <c r="D10" s="21"/>
      <c r="E10" s="105" t="s">
        <v>106</v>
      </c>
      <c r="F10" s="140"/>
      <c r="G10" s="24">
        <v>4631.4</v>
      </c>
      <c r="H10" s="25">
        <v>1358.87</v>
      </c>
      <c r="I10" s="25">
        <v>0</v>
      </c>
      <c r="J10" s="84">
        <v>3272.53</v>
      </c>
      <c r="K10" s="30"/>
    </row>
    <row r="11" spans="1:10" ht="18.75" customHeight="1">
      <c r="A11" s="19"/>
      <c r="B11" s="19"/>
      <c r="C11" s="20" t="s">
        <v>92</v>
      </c>
      <c r="D11" s="21"/>
      <c r="E11" s="105" t="s">
        <v>94</v>
      </c>
      <c r="F11" s="140"/>
      <c r="G11" s="24">
        <v>4631.4</v>
      </c>
      <c r="H11" s="25">
        <v>1358.87</v>
      </c>
      <c r="I11" s="25">
        <v>0</v>
      </c>
      <c r="J11" s="84">
        <v>3272.53</v>
      </c>
    </row>
    <row r="12" spans="1:10" ht="18.75" customHeight="1">
      <c r="A12" s="19"/>
      <c r="B12" s="19"/>
      <c r="C12" s="20"/>
      <c r="D12" s="21" t="s">
        <v>80</v>
      </c>
      <c r="E12" s="105" t="s">
        <v>244</v>
      </c>
      <c r="F12" s="140"/>
      <c r="G12" s="24">
        <v>4631.4</v>
      </c>
      <c r="H12" s="25">
        <v>1358.87</v>
      </c>
      <c r="I12" s="25">
        <v>0</v>
      </c>
      <c r="J12" s="84">
        <v>3272.53</v>
      </c>
    </row>
    <row r="13" spans="1:10" ht="18.75" customHeight="1">
      <c r="A13" s="19"/>
      <c r="B13" s="19"/>
      <c r="C13" s="20"/>
      <c r="D13" s="21"/>
      <c r="E13" s="105" t="s">
        <v>245</v>
      </c>
      <c r="F13" s="140"/>
      <c r="G13" s="24">
        <v>393.04</v>
      </c>
      <c r="H13" s="25">
        <v>393.04</v>
      </c>
      <c r="I13" s="25">
        <v>0</v>
      </c>
      <c r="J13" s="84">
        <v>0</v>
      </c>
    </row>
    <row r="14" spans="1:10" ht="20.25" customHeight="1">
      <c r="A14" s="19" t="s">
        <v>212</v>
      </c>
      <c r="B14" s="19" t="s">
        <v>213</v>
      </c>
      <c r="C14" s="20" t="s">
        <v>214</v>
      </c>
      <c r="D14" s="21" t="s">
        <v>93</v>
      </c>
      <c r="E14" s="105" t="s">
        <v>246</v>
      </c>
      <c r="F14" s="140" t="s">
        <v>247</v>
      </c>
      <c r="G14" s="24">
        <v>393.04</v>
      </c>
      <c r="H14" s="25">
        <v>393.04</v>
      </c>
      <c r="I14" s="25">
        <v>0</v>
      </c>
      <c r="J14" s="84">
        <v>0</v>
      </c>
    </row>
    <row r="15" spans="1:22" ht="18.75" customHeight="1">
      <c r="A15" s="19"/>
      <c r="B15" s="19"/>
      <c r="C15" s="20"/>
      <c r="D15" s="21"/>
      <c r="E15" s="105" t="s">
        <v>248</v>
      </c>
      <c r="F15" s="140"/>
      <c r="G15" s="24">
        <v>320</v>
      </c>
      <c r="H15" s="25">
        <v>320</v>
      </c>
      <c r="I15" s="25">
        <v>0</v>
      </c>
      <c r="J15" s="84">
        <v>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20.25" customHeight="1">
      <c r="A16" s="19" t="s">
        <v>212</v>
      </c>
      <c r="B16" s="19" t="s">
        <v>213</v>
      </c>
      <c r="C16" s="20" t="s">
        <v>214</v>
      </c>
      <c r="D16" s="21" t="s">
        <v>93</v>
      </c>
      <c r="E16" s="105" t="s">
        <v>249</v>
      </c>
      <c r="F16" s="140" t="s">
        <v>247</v>
      </c>
      <c r="G16" s="24">
        <v>320</v>
      </c>
      <c r="H16" s="25">
        <v>320</v>
      </c>
      <c r="I16" s="25">
        <v>0</v>
      </c>
      <c r="J16" s="84">
        <v>0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20.25" customHeight="1">
      <c r="A17" s="19"/>
      <c r="B17" s="19"/>
      <c r="C17" s="20"/>
      <c r="D17" s="21"/>
      <c r="E17" s="105" t="s">
        <v>250</v>
      </c>
      <c r="F17" s="140"/>
      <c r="G17" s="24">
        <v>280</v>
      </c>
      <c r="H17" s="25">
        <v>0</v>
      </c>
      <c r="I17" s="25">
        <v>0</v>
      </c>
      <c r="J17" s="84">
        <v>280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10" ht="20.25" customHeight="1">
      <c r="A18" s="19" t="s">
        <v>212</v>
      </c>
      <c r="B18" s="19" t="s">
        <v>213</v>
      </c>
      <c r="C18" s="20" t="s">
        <v>214</v>
      </c>
      <c r="D18" s="21" t="s">
        <v>93</v>
      </c>
      <c r="E18" s="105" t="s">
        <v>251</v>
      </c>
      <c r="F18" s="140" t="s">
        <v>252</v>
      </c>
      <c r="G18" s="24">
        <v>280</v>
      </c>
      <c r="H18" s="25">
        <v>0</v>
      </c>
      <c r="I18" s="25">
        <v>0</v>
      </c>
      <c r="J18" s="84">
        <v>280</v>
      </c>
    </row>
    <row r="19" spans="1:10" ht="20.25" customHeight="1">
      <c r="A19" s="19"/>
      <c r="B19" s="19"/>
      <c r="C19" s="20"/>
      <c r="D19" s="21"/>
      <c r="E19" s="105" t="s">
        <v>253</v>
      </c>
      <c r="F19" s="140"/>
      <c r="G19" s="24">
        <v>586</v>
      </c>
      <c r="H19" s="25">
        <v>148</v>
      </c>
      <c r="I19" s="25">
        <v>0</v>
      </c>
      <c r="J19" s="84">
        <v>438</v>
      </c>
    </row>
    <row r="20" spans="1:10" ht="20.25" customHeight="1">
      <c r="A20" s="19" t="s">
        <v>212</v>
      </c>
      <c r="B20" s="19" t="s">
        <v>213</v>
      </c>
      <c r="C20" s="20" t="s">
        <v>214</v>
      </c>
      <c r="D20" s="21" t="s">
        <v>93</v>
      </c>
      <c r="E20" s="105" t="s">
        <v>254</v>
      </c>
      <c r="F20" s="140" t="s">
        <v>255</v>
      </c>
      <c r="G20" s="24">
        <v>586</v>
      </c>
      <c r="H20" s="25">
        <v>148</v>
      </c>
      <c r="I20" s="25">
        <v>0</v>
      </c>
      <c r="J20" s="84">
        <v>438</v>
      </c>
    </row>
    <row r="21" spans="1:10" ht="18.75" customHeight="1">
      <c r="A21" s="19"/>
      <c r="B21" s="19"/>
      <c r="C21" s="20"/>
      <c r="D21" s="21"/>
      <c r="E21" s="105" t="s">
        <v>256</v>
      </c>
      <c r="F21" s="140"/>
      <c r="G21" s="24">
        <v>104.63</v>
      </c>
      <c r="H21" s="25">
        <v>104.63</v>
      </c>
      <c r="I21" s="25">
        <v>0</v>
      </c>
      <c r="J21" s="84">
        <v>0</v>
      </c>
    </row>
    <row r="22" spans="1:10" ht="20.25" customHeight="1">
      <c r="A22" s="19" t="s">
        <v>212</v>
      </c>
      <c r="B22" s="19" t="s">
        <v>213</v>
      </c>
      <c r="C22" s="20" t="s">
        <v>214</v>
      </c>
      <c r="D22" s="21" t="s">
        <v>93</v>
      </c>
      <c r="E22" s="105" t="s">
        <v>257</v>
      </c>
      <c r="F22" s="140" t="s">
        <v>247</v>
      </c>
      <c r="G22" s="24">
        <v>104.63</v>
      </c>
      <c r="H22" s="25">
        <v>104.63</v>
      </c>
      <c r="I22" s="25">
        <v>0</v>
      </c>
      <c r="J22" s="84">
        <v>0</v>
      </c>
    </row>
    <row r="23" spans="1:10" ht="18.75" customHeight="1">
      <c r="A23" s="19"/>
      <c r="B23" s="19"/>
      <c r="C23" s="20"/>
      <c r="D23" s="21"/>
      <c r="E23" s="105" t="s">
        <v>258</v>
      </c>
      <c r="F23" s="140"/>
      <c r="G23" s="24">
        <v>460</v>
      </c>
      <c r="H23" s="25">
        <v>0</v>
      </c>
      <c r="I23" s="25">
        <v>0</v>
      </c>
      <c r="J23" s="84">
        <v>460</v>
      </c>
    </row>
    <row r="24" spans="1:10" ht="20.25" customHeight="1">
      <c r="A24" s="19" t="s">
        <v>212</v>
      </c>
      <c r="B24" s="19" t="s">
        <v>213</v>
      </c>
      <c r="C24" s="20" t="s">
        <v>214</v>
      </c>
      <c r="D24" s="21" t="s">
        <v>93</v>
      </c>
      <c r="E24" s="105" t="s">
        <v>259</v>
      </c>
      <c r="F24" s="140" t="s">
        <v>260</v>
      </c>
      <c r="G24" s="24">
        <v>460</v>
      </c>
      <c r="H24" s="25">
        <v>0</v>
      </c>
      <c r="I24" s="25">
        <v>0</v>
      </c>
      <c r="J24" s="84">
        <v>460</v>
      </c>
    </row>
    <row r="25" spans="1:10" ht="18.75" customHeight="1">
      <c r="A25" s="19"/>
      <c r="B25" s="19"/>
      <c r="C25" s="20"/>
      <c r="D25" s="21"/>
      <c r="E25" s="105" t="s">
        <v>261</v>
      </c>
      <c r="F25" s="140"/>
      <c r="G25" s="24">
        <v>1616.53</v>
      </c>
      <c r="H25" s="25">
        <v>0</v>
      </c>
      <c r="I25" s="25">
        <v>0</v>
      </c>
      <c r="J25" s="84">
        <v>1616.53</v>
      </c>
    </row>
    <row r="26" spans="1:10" ht="20.25" customHeight="1">
      <c r="A26" s="19" t="s">
        <v>212</v>
      </c>
      <c r="B26" s="19" t="s">
        <v>213</v>
      </c>
      <c r="C26" s="20" t="s">
        <v>214</v>
      </c>
      <c r="D26" s="21" t="s">
        <v>93</v>
      </c>
      <c r="E26" s="105" t="s">
        <v>262</v>
      </c>
      <c r="F26" s="140" t="s">
        <v>118</v>
      </c>
      <c r="G26" s="24">
        <v>1616.53</v>
      </c>
      <c r="H26" s="25">
        <v>0</v>
      </c>
      <c r="I26" s="25">
        <v>0</v>
      </c>
      <c r="J26" s="84">
        <v>1616.53</v>
      </c>
    </row>
    <row r="27" spans="1:10" ht="18.75" customHeight="1">
      <c r="A27" s="19"/>
      <c r="B27" s="19"/>
      <c r="C27" s="20"/>
      <c r="D27" s="21"/>
      <c r="E27" s="105" t="s">
        <v>263</v>
      </c>
      <c r="F27" s="140"/>
      <c r="G27" s="24">
        <v>100</v>
      </c>
      <c r="H27" s="25">
        <v>100</v>
      </c>
      <c r="I27" s="25">
        <v>0</v>
      </c>
      <c r="J27" s="84">
        <v>0</v>
      </c>
    </row>
    <row r="28" spans="1:10" ht="20.25" customHeight="1">
      <c r="A28" s="19" t="s">
        <v>212</v>
      </c>
      <c r="B28" s="19" t="s">
        <v>213</v>
      </c>
      <c r="C28" s="20" t="s">
        <v>214</v>
      </c>
      <c r="D28" s="21" t="s">
        <v>93</v>
      </c>
      <c r="E28" s="105" t="s">
        <v>264</v>
      </c>
      <c r="F28" s="140" t="s">
        <v>265</v>
      </c>
      <c r="G28" s="24">
        <v>100</v>
      </c>
      <c r="H28" s="25">
        <v>100</v>
      </c>
      <c r="I28" s="25">
        <v>0</v>
      </c>
      <c r="J28" s="84">
        <v>0</v>
      </c>
    </row>
    <row r="29" spans="1:10" ht="18.75" customHeight="1">
      <c r="A29" s="19"/>
      <c r="B29" s="19"/>
      <c r="C29" s="20"/>
      <c r="D29" s="21"/>
      <c r="E29" s="105" t="s">
        <v>266</v>
      </c>
      <c r="F29" s="140"/>
      <c r="G29" s="24">
        <v>163.2</v>
      </c>
      <c r="H29" s="25">
        <v>163.2</v>
      </c>
      <c r="I29" s="25">
        <v>0</v>
      </c>
      <c r="J29" s="84">
        <v>0</v>
      </c>
    </row>
    <row r="30" spans="1:10" ht="20.25" customHeight="1">
      <c r="A30" s="19" t="s">
        <v>212</v>
      </c>
      <c r="B30" s="19" t="s">
        <v>213</v>
      </c>
      <c r="C30" s="20" t="s">
        <v>214</v>
      </c>
      <c r="D30" s="21" t="s">
        <v>93</v>
      </c>
      <c r="E30" s="105" t="s">
        <v>267</v>
      </c>
      <c r="F30" s="140" t="s">
        <v>166</v>
      </c>
      <c r="G30" s="24">
        <v>163.2</v>
      </c>
      <c r="H30" s="25">
        <v>163.2</v>
      </c>
      <c r="I30" s="25">
        <v>0</v>
      </c>
      <c r="J30" s="84">
        <v>0</v>
      </c>
    </row>
    <row r="31" spans="1:10" ht="18.75" customHeight="1">
      <c r="A31" s="19"/>
      <c r="B31" s="19"/>
      <c r="C31" s="20"/>
      <c r="D31" s="21"/>
      <c r="E31" s="105" t="s">
        <v>268</v>
      </c>
      <c r="F31" s="140"/>
      <c r="G31" s="24">
        <v>80</v>
      </c>
      <c r="H31" s="25">
        <v>80</v>
      </c>
      <c r="I31" s="25">
        <v>0</v>
      </c>
      <c r="J31" s="84">
        <v>0</v>
      </c>
    </row>
    <row r="32" spans="1:10" ht="20.25" customHeight="1">
      <c r="A32" s="19" t="s">
        <v>212</v>
      </c>
      <c r="B32" s="19" t="s">
        <v>213</v>
      </c>
      <c r="C32" s="20" t="s">
        <v>214</v>
      </c>
      <c r="D32" s="21" t="s">
        <v>93</v>
      </c>
      <c r="E32" s="105" t="s">
        <v>269</v>
      </c>
      <c r="F32" s="140" t="s">
        <v>145</v>
      </c>
      <c r="G32" s="24">
        <v>80</v>
      </c>
      <c r="H32" s="25">
        <v>80</v>
      </c>
      <c r="I32" s="25">
        <v>0</v>
      </c>
      <c r="J32" s="84">
        <v>0</v>
      </c>
    </row>
    <row r="33" spans="1:10" ht="18.75" customHeight="1">
      <c r="A33" s="19"/>
      <c r="B33" s="19"/>
      <c r="C33" s="20"/>
      <c r="D33" s="21"/>
      <c r="E33" s="105" t="s">
        <v>270</v>
      </c>
      <c r="F33" s="140"/>
      <c r="G33" s="24">
        <v>283</v>
      </c>
      <c r="H33" s="25">
        <v>50</v>
      </c>
      <c r="I33" s="25">
        <v>0</v>
      </c>
      <c r="J33" s="84">
        <v>233</v>
      </c>
    </row>
    <row r="34" spans="1:10" ht="20.25" customHeight="1">
      <c r="A34" s="19" t="s">
        <v>212</v>
      </c>
      <c r="B34" s="19" t="s">
        <v>213</v>
      </c>
      <c r="C34" s="20" t="s">
        <v>214</v>
      </c>
      <c r="D34" s="21" t="s">
        <v>93</v>
      </c>
      <c r="E34" s="105" t="s">
        <v>271</v>
      </c>
      <c r="F34" s="140" t="s">
        <v>135</v>
      </c>
      <c r="G34" s="24">
        <v>18</v>
      </c>
      <c r="H34" s="25">
        <v>0</v>
      </c>
      <c r="I34" s="25">
        <v>0</v>
      </c>
      <c r="J34" s="84">
        <v>18</v>
      </c>
    </row>
    <row r="35" spans="1:10" ht="20.25" customHeight="1">
      <c r="A35" s="19" t="s">
        <v>212</v>
      </c>
      <c r="B35" s="19" t="s">
        <v>213</v>
      </c>
      <c r="C35" s="20" t="s">
        <v>214</v>
      </c>
      <c r="D35" s="21" t="s">
        <v>93</v>
      </c>
      <c r="E35" s="105" t="s">
        <v>271</v>
      </c>
      <c r="F35" s="140" t="s">
        <v>272</v>
      </c>
      <c r="G35" s="24">
        <v>70</v>
      </c>
      <c r="H35" s="25">
        <v>0</v>
      </c>
      <c r="I35" s="25">
        <v>0</v>
      </c>
      <c r="J35" s="84">
        <v>70</v>
      </c>
    </row>
    <row r="36" spans="1:10" ht="20.25" customHeight="1">
      <c r="A36" s="19" t="s">
        <v>212</v>
      </c>
      <c r="B36" s="19" t="s">
        <v>213</v>
      </c>
      <c r="C36" s="20" t="s">
        <v>214</v>
      </c>
      <c r="D36" s="21" t="s">
        <v>93</v>
      </c>
      <c r="E36" s="105" t="s">
        <v>271</v>
      </c>
      <c r="F36" s="140" t="s">
        <v>273</v>
      </c>
      <c r="G36" s="24">
        <v>50</v>
      </c>
      <c r="H36" s="25">
        <v>0</v>
      </c>
      <c r="I36" s="25">
        <v>0</v>
      </c>
      <c r="J36" s="84">
        <v>50</v>
      </c>
    </row>
    <row r="37" spans="1:10" ht="20.25" customHeight="1">
      <c r="A37" s="19" t="s">
        <v>212</v>
      </c>
      <c r="B37" s="19" t="s">
        <v>213</v>
      </c>
      <c r="C37" s="20" t="s">
        <v>214</v>
      </c>
      <c r="D37" s="21" t="s">
        <v>93</v>
      </c>
      <c r="E37" s="105" t="s">
        <v>271</v>
      </c>
      <c r="F37" s="140" t="s">
        <v>274</v>
      </c>
      <c r="G37" s="24">
        <v>30</v>
      </c>
      <c r="H37" s="25">
        <v>30</v>
      </c>
      <c r="I37" s="25">
        <v>0</v>
      </c>
      <c r="J37" s="84">
        <v>0</v>
      </c>
    </row>
    <row r="38" spans="1:10" ht="20.25" customHeight="1">
      <c r="A38" s="19" t="s">
        <v>212</v>
      </c>
      <c r="B38" s="19" t="s">
        <v>213</v>
      </c>
      <c r="C38" s="20" t="s">
        <v>214</v>
      </c>
      <c r="D38" s="21" t="s">
        <v>93</v>
      </c>
      <c r="E38" s="105" t="s">
        <v>271</v>
      </c>
      <c r="F38" s="140" t="s">
        <v>275</v>
      </c>
      <c r="G38" s="24">
        <v>20</v>
      </c>
      <c r="H38" s="25">
        <v>0</v>
      </c>
      <c r="I38" s="25">
        <v>0</v>
      </c>
      <c r="J38" s="84">
        <v>20</v>
      </c>
    </row>
    <row r="39" spans="1:10" ht="20.25" customHeight="1">
      <c r="A39" s="19" t="s">
        <v>212</v>
      </c>
      <c r="B39" s="19" t="s">
        <v>213</v>
      </c>
      <c r="C39" s="20" t="s">
        <v>214</v>
      </c>
      <c r="D39" s="21" t="s">
        <v>93</v>
      </c>
      <c r="E39" s="105" t="s">
        <v>271</v>
      </c>
      <c r="F39" s="140" t="s">
        <v>125</v>
      </c>
      <c r="G39" s="24">
        <v>20</v>
      </c>
      <c r="H39" s="25">
        <v>20</v>
      </c>
      <c r="I39" s="25">
        <v>0</v>
      </c>
      <c r="J39" s="84">
        <v>0</v>
      </c>
    </row>
    <row r="40" spans="1:10" ht="20.25" customHeight="1">
      <c r="A40" s="19" t="s">
        <v>212</v>
      </c>
      <c r="B40" s="19" t="s">
        <v>213</v>
      </c>
      <c r="C40" s="20" t="s">
        <v>214</v>
      </c>
      <c r="D40" s="21" t="s">
        <v>93</v>
      </c>
      <c r="E40" s="105" t="s">
        <v>271</v>
      </c>
      <c r="F40" s="140" t="s">
        <v>139</v>
      </c>
      <c r="G40" s="24">
        <v>75</v>
      </c>
      <c r="H40" s="25">
        <v>0</v>
      </c>
      <c r="I40" s="25">
        <v>0</v>
      </c>
      <c r="J40" s="84">
        <v>75</v>
      </c>
    </row>
    <row r="41" spans="1:10" ht="18.75" customHeight="1">
      <c r="A41" s="19"/>
      <c r="B41" s="19"/>
      <c r="C41" s="20"/>
      <c r="D41" s="21"/>
      <c r="E41" s="105" t="s">
        <v>276</v>
      </c>
      <c r="F41" s="140"/>
      <c r="G41" s="24">
        <v>165</v>
      </c>
      <c r="H41" s="25">
        <v>0</v>
      </c>
      <c r="I41" s="25">
        <v>0</v>
      </c>
      <c r="J41" s="84">
        <v>165</v>
      </c>
    </row>
    <row r="42" spans="1:10" ht="20.25" customHeight="1">
      <c r="A42" s="19" t="s">
        <v>212</v>
      </c>
      <c r="B42" s="19" t="s">
        <v>213</v>
      </c>
      <c r="C42" s="20" t="s">
        <v>214</v>
      </c>
      <c r="D42" s="21" t="s">
        <v>93</v>
      </c>
      <c r="E42" s="105" t="s">
        <v>277</v>
      </c>
      <c r="F42" s="140" t="s">
        <v>260</v>
      </c>
      <c r="G42" s="24">
        <v>165</v>
      </c>
      <c r="H42" s="25">
        <v>0</v>
      </c>
      <c r="I42" s="25">
        <v>0</v>
      </c>
      <c r="J42" s="84">
        <v>165</v>
      </c>
    </row>
    <row r="43" spans="1:10" ht="18.75" customHeight="1">
      <c r="A43" s="19"/>
      <c r="B43" s="19"/>
      <c r="C43" s="20"/>
      <c r="D43" s="21"/>
      <c r="E43" s="105" t="s">
        <v>278</v>
      </c>
      <c r="F43" s="140"/>
      <c r="G43" s="24">
        <v>80</v>
      </c>
      <c r="H43" s="25">
        <v>0</v>
      </c>
      <c r="I43" s="25">
        <v>0</v>
      </c>
      <c r="J43" s="84">
        <v>80</v>
      </c>
    </row>
    <row r="44" spans="1:10" ht="20.25" customHeight="1">
      <c r="A44" s="19" t="s">
        <v>212</v>
      </c>
      <c r="B44" s="19" t="s">
        <v>213</v>
      </c>
      <c r="C44" s="20" t="s">
        <v>214</v>
      </c>
      <c r="D44" s="21" t="s">
        <v>93</v>
      </c>
      <c r="E44" s="105" t="s">
        <v>279</v>
      </c>
      <c r="F44" s="140" t="s">
        <v>247</v>
      </c>
      <c r="G44" s="24">
        <v>80</v>
      </c>
      <c r="H44" s="25">
        <v>0</v>
      </c>
      <c r="I44" s="25">
        <v>0</v>
      </c>
      <c r="J44" s="84">
        <v>80</v>
      </c>
    </row>
    <row r="45" spans="1:11" ht="12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</sheetData>
  <sheetProtection/>
  <mergeCells count="6">
    <mergeCell ref="A5:A6"/>
    <mergeCell ref="B5:B6"/>
    <mergeCell ref="C5:C6"/>
    <mergeCell ref="D4:D6"/>
    <mergeCell ref="E4:E6"/>
    <mergeCell ref="F4:F6"/>
  </mergeCells>
  <printOptions horizontalCentered="1"/>
  <pageMargins left="0.63" right="0.63" top="0.79" bottom="0.71" header="0.39" footer="0.55"/>
  <pageSetup fitToHeight="100" fitToWidth="1" orientation="landscape" paperSize="8" scale="82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16.66015625" style="0" customWidth="1"/>
    <col min="5" max="5" width="44.83203125" style="0" customWidth="1"/>
    <col min="6" max="6" width="42.83203125" style="0" customWidth="1"/>
    <col min="7" max="10" width="28.16015625" style="0" customWidth="1"/>
    <col min="11" max="22" width="9.16015625" style="0" customWidth="1"/>
  </cols>
  <sheetData>
    <row r="1" spans="1:11" ht="18" customHeight="1">
      <c r="A1" s="1"/>
      <c r="B1" s="2"/>
      <c r="C1" s="2"/>
      <c r="D1" s="3"/>
      <c r="E1" s="3"/>
      <c r="F1" s="4"/>
      <c r="G1" s="5"/>
      <c r="H1" s="5"/>
      <c r="I1" s="5"/>
      <c r="J1" s="5" t="s">
        <v>280</v>
      </c>
      <c r="K1" s="37"/>
    </row>
    <row r="2" spans="1:11" ht="18" customHeight="1">
      <c r="A2" s="93" t="s">
        <v>281</v>
      </c>
      <c r="B2" s="136"/>
      <c r="C2" s="136"/>
      <c r="D2" s="136"/>
      <c r="E2" s="136"/>
      <c r="F2" s="136"/>
      <c r="G2" s="136"/>
      <c r="H2" s="136"/>
      <c r="I2" s="136"/>
      <c r="J2" s="136"/>
      <c r="K2" s="37"/>
    </row>
    <row r="3" spans="1:11" ht="18" customHeight="1">
      <c r="A3" s="8" t="s">
        <v>6</v>
      </c>
      <c r="B3" s="9"/>
      <c r="C3" s="9"/>
      <c r="D3" s="10"/>
      <c r="E3" s="10"/>
      <c r="F3" s="11"/>
      <c r="G3" s="12"/>
      <c r="H3" s="12"/>
      <c r="I3" s="12"/>
      <c r="J3" s="5" t="s">
        <v>7</v>
      </c>
      <c r="K3" s="11"/>
    </row>
    <row r="4" spans="1:11" ht="18" customHeight="1">
      <c r="A4" s="13" t="s">
        <v>242</v>
      </c>
      <c r="B4" s="13"/>
      <c r="C4" s="13"/>
      <c r="D4" s="14" t="s">
        <v>66</v>
      </c>
      <c r="E4" s="14" t="s">
        <v>243</v>
      </c>
      <c r="F4" s="14" t="s">
        <v>84</v>
      </c>
      <c r="G4" s="137" t="s">
        <v>175</v>
      </c>
      <c r="H4" s="137"/>
      <c r="I4" s="137"/>
      <c r="J4" s="141"/>
      <c r="K4" s="28"/>
    </row>
    <row r="5" spans="1:22" ht="18" customHeight="1">
      <c r="A5" s="14" t="s">
        <v>86</v>
      </c>
      <c r="B5" s="14" t="s">
        <v>87</v>
      </c>
      <c r="C5" s="14" t="s">
        <v>88</v>
      </c>
      <c r="D5" s="14"/>
      <c r="E5" s="14"/>
      <c r="F5" s="14"/>
      <c r="G5" s="82" t="s">
        <v>70</v>
      </c>
      <c r="H5" s="95"/>
      <c r="I5" s="95"/>
      <c r="J5" s="63"/>
      <c r="K5" s="44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29.25" customHeight="1">
      <c r="A6" s="14"/>
      <c r="B6" s="14"/>
      <c r="C6" s="14"/>
      <c r="D6" s="14"/>
      <c r="E6" s="14"/>
      <c r="F6" s="14"/>
      <c r="G6" s="138" t="s">
        <v>74</v>
      </c>
      <c r="H6" s="14" t="s">
        <v>75</v>
      </c>
      <c r="I6" s="138" t="s">
        <v>76</v>
      </c>
      <c r="J6" s="142" t="s">
        <v>77</v>
      </c>
      <c r="K6" s="44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23.25" customHeight="1">
      <c r="A7" s="139" t="s">
        <v>78</v>
      </c>
      <c r="B7" s="139" t="s">
        <v>78</v>
      </c>
      <c r="C7" s="139" t="s">
        <v>78</v>
      </c>
      <c r="D7" s="139" t="s">
        <v>78</v>
      </c>
      <c r="E7" s="139"/>
      <c r="F7" s="139" t="s">
        <v>78</v>
      </c>
      <c r="G7" s="139">
        <v>1</v>
      </c>
      <c r="H7" s="139">
        <f aca="true" t="shared" si="0" ref="H7:J7">G7+1</f>
        <v>2</v>
      </c>
      <c r="I7" s="139">
        <f t="shared" si="0"/>
        <v>3</v>
      </c>
      <c r="J7" s="139">
        <f t="shared" si="0"/>
        <v>4</v>
      </c>
      <c r="K7" s="37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8.75" customHeight="1">
      <c r="A8" s="19"/>
      <c r="B8" s="19"/>
      <c r="C8" s="20"/>
      <c r="D8" s="21"/>
      <c r="E8" s="140"/>
      <c r="F8" s="21" t="s">
        <v>79</v>
      </c>
      <c r="G8" s="23">
        <v>4631.4</v>
      </c>
      <c r="H8" s="25">
        <v>1358.87</v>
      </c>
      <c r="I8" s="25">
        <v>0</v>
      </c>
      <c r="J8" s="84">
        <v>3272.53</v>
      </c>
      <c r="K8" s="37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11" ht="18.75" customHeight="1">
      <c r="A9" s="19" t="s">
        <v>90</v>
      </c>
      <c r="B9" s="19"/>
      <c r="C9" s="20"/>
      <c r="D9" s="21"/>
      <c r="E9" s="140"/>
      <c r="F9" s="21" t="s">
        <v>105</v>
      </c>
      <c r="G9" s="23">
        <v>4631.4</v>
      </c>
      <c r="H9" s="25">
        <v>1358.87</v>
      </c>
      <c r="I9" s="25">
        <v>0</v>
      </c>
      <c r="J9" s="84">
        <v>3272.53</v>
      </c>
      <c r="K9" s="30"/>
    </row>
    <row r="10" spans="1:11" ht="18.75" customHeight="1">
      <c r="A10" s="19"/>
      <c r="B10" s="19" t="s">
        <v>91</v>
      </c>
      <c r="C10" s="20"/>
      <c r="D10" s="21"/>
      <c r="E10" s="140"/>
      <c r="F10" s="21" t="s">
        <v>106</v>
      </c>
      <c r="G10" s="23">
        <v>4631.4</v>
      </c>
      <c r="H10" s="25">
        <v>1358.87</v>
      </c>
      <c r="I10" s="25">
        <v>0</v>
      </c>
      <c r="J10" s="84">
        <v>3272.53</v>
      </c>
      <c r="K10" s="30"/>
    </row>
    <row r="11" spans="1:10" ht="18.75" customHeight="1">
      <c r="A11" s="19"/>
      <c r="B11" s="19"/>
      <c r="C11" s="20" t="s">
        <v>92</v>
      </c>
      <c r="D11" s="21"/>
      <c r="E11" s="140"/>
      <c r="F11" s="21" t="s">
        <v>94</v>
      </c>
      <c r="G11" s="23">
        <v>4631.4</v>
      </c>
      <c r="H11" s="25">
        <v>1358.87</v>
      </c>
      <c r="I11" s="25">
        <v>0</v>
      </c>
      <c r="J11" s="84">
        <v>3272.53</v>
      </c>
    </row>
    <row r="12" spans="1:10" ht="18.75" customHeight="1">
      <c r="A12" s="19"/>
      <c r="B12" s="19"/>
      <c r="C12" s="20"/>
      <c r="D12" s="21" t="s">
        <v>80</v>
      </c>
      <c r="E12" s="140"/>
      <c r="F12" s="21" t="s">
        <v>244</v>
      </c>
      <c r="G12" s="23">
        <v>4631.4</v>
      </c>
      <c r="H12" s="25">
        <v>1358.87</v>
      </c>
      <c r="I12" s="25">
        <v>0</v>
      </c>
      <c r="J12" s="84">
        <v>3272.53</v>
      </c>
    </row>
    <row r="13" spans="1:10" ht="18.75" customHeight="1">
      <c r="A13" s="19"/>
      <c r="B13" s="19"/>
      <c r="C13" s="20"/>
      <c r="D13" s="21"/>
      <c r="E13" s="140" t="s">
        <v>118</v>
      </c>
      <c r="F13" s="21"/>
      <c r="G13" s="23">
        <v>1616.53</v>
      </c>
      <c r="H13" s="25">
        <v>0</v>
      </c>
      <c r="I13" s="25">
        <v>0</v>
      </c>
      <c r="J13" s="84">
        <v>1616.53</v>
      </c>
    </row>
    <row r="14" spans="1:10" ht="18.75" customHeight="1">
      <c r="A14" s="19" t="s">
        <v>212</v>
      </c>
      <c r="B14" s="19" t="s">
        <v>213</v>
      </c>
      <c r="C14" s="20" t="s">
        <v>214</v>
      </c>
      <c r="D14" s="21" t="s">
        <v>93</v>
      </c>
      <c r="E14" s="140" t="s">
        <v>282</v>
      </c>
      <c r="F14" s="21" t="s">
        <v>261</v>
      </c>
      <c r="G14" s="23">
        <v>1616.53</v>
      </c>
      <c r="H14" s="25">
        <v>0</v>
      </c>
      <c r="I14" s="25">
        <v>0</v>
      </c>
      <c r="J14" s="84">
        <v>1616.53</v>
      </c>
    </row>
    <row r="15" spans="1:22" ht="18.75" customHeight="1">
      <c r="A15" s="19"/>
      <c r="B15" s="19"/>
      <c r="C15" s="20"/>
      <c r="D15" s="21"/>
      <c r="E15" s="140" t="s">
        <v>125</v>
      </c>
      <c r="F15" s="21"/>
      <c r="G15" s="23">
        <v>20</v>
      </c>
      <c r="H15" s="25">
        <v>20</v>
      </c>
      <c r="I15" s="25">
        <v>0</v>
      </c>
      <c r="J15" s="84">
        <v>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8.75" customHeight="1">
      <c r="A16" s="19" t="s">
        <v>212</v>
      </c>
      <c r="B16" s="19" t="s">
        <v>213</v>
      </c>
      <c r="C16" s="20" t="s">
        <v>214</v>
      </c>
      <c r="D16" s="21" t="s">
        <v>93</v>
      </c>
      <c r="E16" s="140" t="s">
        <v>282</v>
      </c>
      <c r="F16" s="21" t="s">
        <v>270</v>
      </c>
      <c r="G16" s="23">
        <v>20</v>
      </c>
      <c r="H16" s="25">
        <v>20</v>
      </c>
      <c r="I16" s="25">
        <v>0</v>
      </c>
      <c r="J16" s="84">
        <v>0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8.75" customHeight="1">
      <c r="A17" s="19"/>
      <c r="B17" s="19"/>
      <c r="C17" s="20"/>
      <c r="D17" s="21"/>
      <c r="E17" s="140" t="s">
        <v>274</v>
      </c>
      <c r="F17" s="21"/>
      <c r="G17" s="23">
        <v>30</v>
      </c>
      <c r="H17" s="25">
        <v>30</v>
      </c>
      <c r="I17" s="25">
        <v>0</v>
      </c>
      <c r="J17" s="84">
        <v>0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10" ht="18.75" customHeight="1">
      <c r="A18" s="19" t="s">
        <v>212</v>
      </c>
      <c r="B18" s="19" t="s">
        <v>213</v>
      </c>
      <c r="C18" s="20" t="s">
        <v>214</v>
      </c>
      <c r="D18" s="21" t="s">
        <v>93</v>
      </c>
      <c r="E18" s="140" t="s">
        <v>282</v>
      </c>
      <c r="F18" s="21" t="s">
        <v>270</v>
      </c>
      <c r="G18" s="23">
        <v>30</v>
      </c>
      <c r="H18" s="25">
        <v>30</v>
      </c>
      <c r="I18" s="25">
        <v>0</v>
      </c>
      <c r="J18" s="84">
        <v>0</v>
      </c>
    </row>
    <row r="19" spans="1:10" ht="18.75" customHeight="1">
      <c r="A19" s="19"/>
      <c r="B19" s="19"/>
      <c r="C19" s="20"/>
      <c r="D19" s="21"/>
      <c r="E19" s="140" t="s">
        <v>275</v>
      </c>
      <c r="F19" s="21"/>
      <c r="G19" s="23">
        <v>20</v>
      </c>
      <c r="H19" s="25">
        <v>0</v>
      </c>
      <c r="I19" s="25">
        <v>0</v>
      </c>
      <c r="J19" s="84">
        <v>20</v>
      </c>
    </row>
    <row r="20" spans="1:10" ht="18.75" customHeight="1">
      <c r="A20" s="19" t="s">
        <v>212</v>
      </c>
      <c r="B20" s="19" t="s">
        <v>213</v>
      </c>
      <c r="C20" s="20" t="s">
        <v>214</v>
      </c>
      <c r="D20" s="21" t="s">
        <v>93</v>
      </c>
      <c r="E20" s="140" t="s">
        <v>282</v>
      </c>
      <c r="F20" s="21" t="s">
        <v>270</v>
      </c>
      <c r="G20" s="23">
        <v>20</v>
      </c>
      <c r="H20" s="25">
        <v>0</v>
      </c>
      <c r="I20" s="25">
        <v>0</v>
      </c>
      <c r="J20" s="84">
        <v>20</v>
      </c>
    </row>
    <row r="21" spans="1:10" ht="18.75" customHeight="1">
      <c r="A21" s="19"/>
      <c r="B21" s="19"/>
      <c r="C21" s="20"/>
      <c r="D21" s="21"/>
      <c r="E21" s="140" t="s">
        <v>247</v>
      </c>
      <c r="F21" s="21"/>
      <c r="G21" s="23">
        <v>897.67</v>
      </c>
      <c r="H21" s="25">
        <v>817.67</v>
      </c>
      <c r="I21" s="25">
        <v>0</v>
      </c>
      <c r="J21" s="84">
        <v>80</v>
      </c>
    </row>
    <row r="22" spans="1:10" ht="18.75" customHeight="1">
      <c r="A22" s="19" t="s">
        <v>212</v>
      </c>
      <c r="B22" s="19" t="s">
        <v>213</v>
      </c>
      <c r="C22" s="20" t="s">
        <v>214</v>
      </c>
      <c r="D22" s="21" t="s">
        <v>93</v>
      </c>
      <c r="E22" s="140" t="s">
        <v>282</v>
      </c>
      <c r="F22" s="21" t="s">
        <v>245</v>
      </c>
      <c r="G22" s="23">
        <v>393.04</v>
      </c>
      <c r="H22" s="25">
        <v>393.04</v>
      </c>
      <c r="I22" s="25">
        <v>0</v>
      </c>
      <c r="J22" s="84">
        <v>0</v>
      </c>
    </row>
    <row r="23" spans="1:10" ht="18.75" customHeight="1">
      <c r="A23" s="19" t="s">
        <v>212</v>
      </c>
      <c r="B23" s="19" t="s">
        <v>213</v>
      </c>
      <c r="C23" s="20" t="s">
        <v>214</v>
      </c>
      <c r="D23" s="21" t="s">
        <v>93</v>
      </c>
      <c r="E23" s="140" t="s">
        <v>282</v>
      </c>
      <c r="F23" s="21" t="s">
        <v>256</v>
      </c>
      <c r="G23" s="23">
        <v>104.63</v>
      </c>
      <c r="H23" s="25">
        <v>104.63</v>
      </c>
      <c r="I23" s="25">
        <v>0</v>
      </c>
      <c r="J23" s="84">
        <v>0</v>
      </c>
    </row>
    <row r="24" spans="1:10" ht="18.75" customHeight="1">
      <c r="A24" s="19" t="s">
        <v>212</v>
      </c>
      <c r="B24" s="19" t="s">
        <v>213</v>
      </c>
      <c r="C24" s="20" t="s">
        <v>214</v>
      </c>
      <c r="D24" s="21" t="s">
        <v>93</v>
      </c>
      <c r="E24" s="140" t="s">
        <v>282</v>
      </c>
      <c r="F24" s="21" t="s">
        <v>278</v>
      </c>
      <c r="G24" s="23">
        <v>80</v>
      </c>
      <c r="H24" s="25">
        <v>0</v>
      </c>
      <c r="I24" s="25">
        <v>0</v>
      </c>
      <c r="J24" s="84">
        <v>80</v>
      </c>
    </row>
    <row r="25" spans="1:10" ht="18.75" customHeight="1">
      <c r="A25" s="19" t="s">
        <v>212</v>
      </c>
      <c r="B25" s="19" t="s">
        <v>213</v>
      </c>
      <c r="C25" s="20" t="s">
        <v>214</v>
      </c>
      <c r="D25" s="21" t="s">
        <v>93</v>
      </c>
      <c r="E25" s="140" t="s">
        <v>282</v>
      </c>
      <c r="F25" s="21" t="s">
        <v>248</v>
      </c>
      <c r="G25" s="23">
        <v>320</v>
      </c>
      <c r="H25" s="25">
        <v>320</v>
      </c>
      <c r="I25" s="25">
        <v>0</v>
      </c>
      <c r="J25" s="84">
        <v>0</v>
      </c>
    </row>
    <row r="26" spans="1:10" ht="18.75" customHeight="1">
      <c r="A26" s="19"/>
      <c r="B26" s="19"/>
      <c r="C26" s="20"/>
      <c r="D26" s="21"/>
      <c r="E26" s="140" t="s">
        <v>272</v>
      </c>
      <c r="F26" s="21"/>
      <c r="G26" s="23">
        <v>70</v>
      </c>
      <c r="H26" s="25">
        <v>0</v>
      </c>
      <c r="I26" s="25">
        <v>0</v>
      </c>
      <c r="J26" s="84">
        <v>70</v>
      </c>
    </row>
    <row r="27" spans="1:10" ht="18.75" customHeight="1">
      <c r="A27" s="19" t="s">
        <v>212</v>
      </c>
      <c r="B27" s="19" t="s">
        <v>213</v>
      </c>
      <c r="C27" s="20" t="s">
        <v>214</v>
      </c>
      <c r="D27" s="21" t="s">
        <v>93</v>
      </c>
      <c r="E27" s="140" t="s">
        <v>282</v>
      </c>
      <c r="F27" s="21" t="s">
        <v>270</v>
      </c>
      <c r="G27" s="23">
        <v>70</v>
      </c>
      <c r="H27" s="25">
        <v>0</v>
      </c>
      <c r="I27" s="25">
        <v>0</v>
      </c>
      <c r="J27" s="84">
        <v>70</v>
      </c>
    </row>
    <row r="28" spans="1:10" ht="18.75" customHeight="1">
      <c r="A28" s="19"/>
      <c r="B28" s="19"/>
      <c r="C28" s="20"/>
      <c r="D28" s="21"/>
      <c r="E28" s="140" t="s">
        <v>135</v>
      </c>
      <c r="F28" s="21"/>
      <c r="G28" s="23">
        <v>18</v>
      </c>
      <c r="H28" s="25">
        <v>0</v>
      </c>
      <c r="I28" s="25">
        <v>0</v>
      </c>
      <c r="J28" s="84">
        <v>18</v>
      </c>
    </row>
    <row r="29" spans="1:10" ht="18.75" customHeight="1">
      <c r="A29" s="19" t="s">
        <v>212</v>
      </c>
      <c r="B29" s="19" t="s">
        <v>213</v>
      </c>
      <c r="C29" s="20" t="s">
        <v>214</v>
      </c>
      <c r="D29" s="21" t="s">
        <v>93</v>
      </c>
      <c r="E29" s="140" t="s">
        <v>282</v>
      </c>
      <c r="F29" s="21" t="s">
        <v>270</v>
      </c>
      <c r="G29" s="23">
        <v>18</v>
      </c>
      <c r="H29" s="25">
        <v>0</v>
      </c>
      <c r="I29" s="25">
        <v>0</v>
      </c>
      <c r="J29" s="84">
        <v>18</v>
      </c>
    </row>
    <row r="30" spans="1:10" ht="18.75" customHeight="1">
      <c r="A30" s="19"/>
      <c r="B30" s="19"/>
      <c r="C30" s="20"/>
      <c r="D30" s="21"/>
      <c r="E30" s="140" t="s">
        <v>260</v>
      </c>
      <c r="F30" s="21"/>
      <c r="G30" s="23">
        <v>625</v>
      </c>
      <c r="H30" s="25">
        <v>0</v>
      </c>
      <c r="I30" s="25">
        <v>0</v>
      </c>
      <c r="J30" s="84">
        <v>625</v>
      </c>
    </row>
    <row r="31" spans="1:10" ht="18.75" customHeight="1">
      <c r="A31" s="19" t="s">
        <v>212</v>
      </c>
      <c r="B31" s="19" t="s">
        <v>213</v>
      </c>
      <c r="C31" s="20" t="s">
        <v>214</v>
      </c>
      <c r="D31" s="21" t="s">
        <v>93</v>
      </c>
      <c r="E31" s="140" t="s">
        <v>282</v>
      </c>
      <c r="F31" s="21" t="s">
        <v>276</v>
      </c>
      <c r="G31" s="23">
        <v>165</v>
      </c>
      <c r="H31" s="25">
        <v>0</v>
      </c>
      <c r="I31" s="25">
        <v>0</v>
      </c>
      <c r="J31" s="84">
        <v>165</v>
      </c>
    </row>
    <row r="32" spans="1:10" ht="18.75" customHeight="1">
      <c r="A32" s="19" t="s">
        <v>212</v>
      </c>
      <c r="B32" s="19" t="s">
        <v>213</v>
      </c>
      <c r="C32" s="20" t="s">
        <v>214</v>
      </c>
      <c r="D32" s="21" t="s">
        <v>93</v>
      </c>
      <c r="E32" s="140" t="s">
        <v>282</v>
      </c>
      <c r="F32" s="21" t="s">
        <v>258</v>
      </c>
      <c r="G32" s="23">
        <v>460</v>
      </c>
      <c r="H32" s="25">
        <v>0</v>
      </c>
      <c r="I32" s="25">
        <v>0</v>
      </c>
      <c r="J32" s="84">
        <v>460</v>
      </c>
    </row>
    <row r="33" spans="1:10" ht="18.75" customHeight="1">
      <c r="A33" s="19"/>
      <c r="B33" s="19"/>
      <c r="C33" s="20"/>
      <c r="D33" s="21"/>
      <c r="E33" s="140" t="s">
        <v>139</v>
      </c>
      <c r="F33" s="21"/>
      <c r="G33" s="23">
        <v>75</v>
      </c>
      <c r="H33" s="25">
        <v>0</v>
      </c>
      <c r="I33" s="25">
        <v>0</v>
      </c>
      <c r="J33" s="84">
        <v>75</v>
      </c>
    </row>
    <row r="34" spans="1:10" ht="18.75" customHeight="1">
      <c r="A34" s="19" t="s">
        <v>212</v>
      </c>
      <c r="B34" s="19" t="s">
        <v>213</v>
      </c>
      <c r="C34" s="20" t="s">
        <v>214</v>
      </c>
      <c r="D34" s="21" t="s">
        <v>93</v>
      </c>
      <c r="E34" s="140" t="s">
        <v>282</v>
      </c>
      <c r="F34" s="21" t="s">
        <v>270</v>
      </c>
      <c r="G34" s="23">
        <v>75</v>
      </c>
      <c r="H34" s="25">
        <v>0</v>
      </c>
      <c r="I34" s="25">
        <v>0</v>
      </c>
      <c r="J34" s="84">
        <v>75</v>
      </c>
    </row>
    <row r="35" spans="1:10" ht="18.75" customHeight="1">
      <c r="A35" s="19"/>
      <c r="B35" s="19"/>
      <c r="C35" s="20"/>
      <c r="D35" s="21"/>
      <c r="E35" s="140" t="s">
        <v>145</v>
      </c>
      <c r="F35" s="21"/>
      <c r="G35" s="23">
        <v>80</v>
      </c>
      <c r="H35" s="25">
        <v>80</v>
      </c>
      <c r="I35" s="25">
        <v>0</v>
      </c>
      <c r="J35" s="84">
        <v>0</v>
      </c>
    </row>
    <row r="36" spans="1:10" ht="18.75" customHeight="1">
      <c r="A36" s="19" t="s">
        <v>212</v>
      </c>
      <c r="B36" s="19" t="s">
        <v>213</v>
      </c>
      <c r="C36" s="20" t="s">
        <v>214</v>
      </c>
      <c r="D36" s="21" t="s">
        <v>93</v>
      </c>
      <c r="E36" s="140" t="s">
        <v>282</v>
      </c>
      <c r="F36" s="21" t="s">
        <v>268</v>
      </c>
      <c r="G36" s="23">
        <v>80</v>
      </c>
      <c r="H36" s="25">
        <v>80</v>
      </c>
      <c r="I36" s="25">
        <v>0</v>
      </c>
      <c r="J36" s="84">
        <v>0</v>
      </c>
    </row>
    <row r="37" spans="1:10" ht="18.75" customHeight="1">
      <c r="A37" s="19"/>
      <c r="B37" s="19"/>
      <c r="C37" s="20"/>
      <c r="D37" s="21"/>
      <c r="E37" s="140" t="s">
        <v>265</v>
      </c>
      <c r="F37" s="21"/>
      <c r="G37" s="23">
        <v>100</v>
      </c>
      <c r="H37" s="25">
        <v>100</v>
      </c>
      <c r="I37" s="25">
        <v>0</v>
      </c>
      <c r="J37" s="84">
        <v>0</v>
      </c>
    </row>
    <row r="38" spans="1:10" ht="18.75" customHeight="1">
      <c r="A38" s="19" t="s">
        <v>212</v>
      </c>
      <c r="B38" s="19" t="s">
        <v>213</v>
      </c>
      <c r="C38" s="20" t="s">
        <v>214</v>
      </c>
      <c r="D38" s="21" t="s">
        <v>93</v>
      </c>
      <c r="E38" s="140" t="s">
        <v>282</v>
      </c>
      <c r="F38" s="21" t="s">
        <v>263</v>
      </c>
      <c r="G38" s="23">
        <v>100</v>
      </c>
      <c r="H38" s="25">
        <v>100</v>
      </c>
      <c r="I38" s="25">
        <v>0</v>
      </c>
      <c r="J38" s="84">
        <v>0</v>
      </c>
    </row>
    <row r="39" spans="1:10" ht="18.75" customHeight="1">
      <c r="A39" s="19"/>
      <c r="B39" s="19"/>
      <c r="C39" s="20"/>
      <c r="D39" s="21"/>
      <c r="E39" s="140" t="s">
        <v>252</v>
      </c>
      <c r="F39" s="21"/>
      <c r="G39" s="23">
        <v>280</v>
      </c>
      <c r="H39" s="25">
        <v>0</v>
      </c>
      <c r="I39" s="25">
        <v>0</v>
      </c>
      <c r="J39" s="84">
        <v>280</v>
      </c>
    </row>
    <row r="40" spans="1:10" ht="18.75" customHeight="1">
      <c r="A40" s="19" t="s">
        <v>212</v>
      </c>
      <c r="B40" s="19" t="s">
        <v>213</v>
      </c>
      <c r="C40" s="20" t="s">
        <v>214</v>
      </c>
      <c r="D40" s="21" t="s">
        <v>93</v>
      </c>
      <c r="E40" s="140" t="s">
        <v>282</v>
      </c>
      <c r="F40" s="21" t="s">
        <v>250</v>
      </c>
      <c r="G40" s="23">
        <v>280</v>
      </c>
      <c r="H40" s="25">
        <v>0</v>
      </c>
      <c r="I40" s="25">
        <v>0</v>
      </c>
      <c r="J40" s="84">
        <v>280</v>
      </c>
    </row>
    <row r="41" spans="1:10" ht="18.75" customHeight="1">
      <c r="A41" s="19"/>
      <c r="B41" s="19"/>
      <c r="C41" s="20"/>
      <c r="D41" s="21"/>
      <c r="E41" s="140" t="s">
        <v>255</v>
      </c>
      <c r="F41" s="21"/>
      <c r="G41" s="23">
        <v>586</v>
      </c>
      <c r="H41" s="25">
        <v>148</v>
      </c>
      <c r="I41" s="25">
        <v>0</v>
      </c>
      <c r="J41" s="84">
        <v>438</v>
      </c>
    </row>
    <row r="42" spans="1:10" ht="18.75" customHeight="1">
      <c r="A42" s="19" t="s">
        <v>212</v>
      </c>
      <c r="B42" s="19" t="s">
        <v>213</v>
      </c>
      <c r="C42" s="20" t="s">
        <v>214</v>
      </c>
      <c r="D42" s="21" t="s">
        <v>93</v>
      </c>
      <c r="E42" s="140" t="s">
        <v>282</v>
      </c>
      <c r="F42" s="21" t="s">
        <v>253</v>
      </c>
      <c r="G42" s="23">
        <v>586</v>
      </c>
      <c r="H42" s="25">
        <v>148</v>
      </c>
      <c r="I42" s="25">
        <v>0</v>
      </c>
      <c r="J42" s="84">
        <v>438</v>
      </c>
    </row>
    <row r="43" spans="1:10" ht="18.75" customHeight="1">
      <c r="A43" s="19"/>
      <c r="B43" s="19"/>
      <c r="C43" s="20"/>
      <c r="D43" s="21"/>
      <c r="E43" s="140" t="s">
        <v>273</v>
      </c>
      <c r="F43" s="21"/>
      <c r="G43" s="23">
        <v>50</v>
      </c>
      <c r="H43" s="25">
        <v>0</v>
      </c>
      <c r="I43" s="25">
        <v>0</v>
      </c>
      <c r="J43" s="84">
        <v>50</v>
      </c>
    </row>
    <row r="44" spans="1:10" ht="18.75" customHeight="1">
      <c r="A44" s="19" t="s">
        <v>212</v>
      </c>
      <c r="B44" s="19" t="s">
        <v>213</v>
      </c>
      <c r="C44" s="20" t="s">
        <v>214</v>
      </c>
      <c r="D44" s="21" t="s">
        <v>93</v>
      </c>
      <c r="E44" s="140" t="s">
        <v>282</v>
      </c>
      <c r="F44" s="21" t="s">
        <v>270</v>
      </c>
      <c r="G44" s="23">
        <v>50</v>
      </c>
      <c r="H44" s="25">
        <v>0</v>
      </c>
      <c r="I44" s="25">
        <v>0</v>
      </c>
      <c r="J44" s="84">
        <v>50</v>
      </c>
    </row>
    <row r="45" spans="1:10" ht="18.75" customHeight="1">
      <c r="A45" s="19"/>
      <c r="B45" s="19"/>
      <c r="C45" s="20"/>
      <c r="D45" s="21"/>
      <c r="E45" s="140" t="s">
        <v>166</v>
      </c>
      <c r="F45" s="21"/>
      <c r="G45" s="23">
        <v>163.2</v>
      </c>
      <c r="H45" s="25">
        <v>163.2</v>
      </c>
      <c r="I45" s="25">
        <v>0</v>
      </c>
      <c r="J45" s="84">
        <v>0</v>
      </c>
    </row>
    <row r="46" spans="1:10" ht="18.75" customHeight="1">
      <c r="A46" s="19" t="s">
        <v>212</v>
      </c>
      <c r="B46" s="19" t="s">
        <v>213</v>
      </c>
      <c r="C46" s="20" t="s">
        <v>214</v>
      </c>
      <c r="D46" s="21" t="s">
        <v>93</v>
      </c>
      <c r="E46" s="140" t="s">
        <v>282</v>
      </c>
      <c r="F46" s="21" t="s">
        <v>266</v>
      </c>
      <c r="G46" s="23">
        <v>163.2</v>
      </c>
      <c r="H46" s="25">
        <v>163.2</v>
      </c>
      <c r="I46" s="25">
        <v>0</v>
      </c>
      <c r="J46" s="84">
        <v>0</v>
      </c>
    </row>
    <row r="47" spans="1:11" ht="12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</sheetData>
  <sheetProtection/>
  <mergeCells count="6">
    <mergeCell ref="A5:A6"/>
    <mergeCell ref="B5:B6"/>
    <mergeCell ref="C5:C6"/>
    <mergeCell ref="D4:D6"/>
    <mergeCell ref="E4:E6"/>
    <mergeCell ref="F4:F6"/>
  </mergeCells>
  <printOptions horizontalCentered="1"/>
  <pageMargins left="0.63" right="0.63" top="0.79" bottom="0.71" header="0.39" footer="0.55"/>
  <pageSetup fitToHeight="100" fitToWidth="1" orientation="landscape" paperSize="8" scale="82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3.83203125" style="0" customWidth="1"/>
    <col min="3" max="6" width="29.16015625" style="0" customWidth="1"/>
    <col min="7" max="7" width="9.16015625" style="0" customWidth="1"/>
  </cols>
  <sheetData>
    <row r="1" spans="1:8" ht="17.25" customHeight="1">
      <c r="A1" s="115"/>
      <c r="B1" s="116"/>
      <c r="C1" s="117"/>
      <c r="D1" s="117"/>
      <c r="E1" s="117"/>
      <c r="F1" s="117" t="s">
        <v>283</v>
      </c>
      <c r="G1" s="132"/>
      <c r="H1" s="30"/>
    </row>
    <row r="2" spans="1:8" ht="17.25" customHeight="1">
      <c r="A2" s="118" t="s">
        <v>284</v>
      </c>
      <c r="B2" s="118"/>
      <c r="C2" s="118"/>
      <c r="D2" s="118"/>
      <c r="E2" s="118"/>
      <c r="F2" s="118"/>
      <c r="G2" s="133"/>
      <c r="H2" s="30"/>
    </row>
    <row r="3" spans="1:8" ht="17.25" customHeight="1">
      <c r="A3" s="9"/>
      <c r="B3" s="92"/>
      <c r="C3" s="117"/>
      <c r="D3" s="117"/>
      <c r="E3" s="117"/>
      <c r="F3" s="117" t="s">
        <v>7</v>
      </c>
      <c r="G3" s="132"/>
      <c r="H3" s="30"/>
    </row>
    <row r="4" spans="1:8" ht="17.25" customHeight="1">
      <c r="A4" s="125" t="s">
        <v>66</v>
      </c>
      <c r="B4" s="40" t="s">
        <v>67</v>
      </c>
      <c r="C4" s="40" t="s">
        <v>70</v>
      </c>
      <c r="D4" s="40"/>
      <c r="E4" s="40"/>
      <c r="F4" s="40"/>
      <c r="G4" s="11"/>
      <c r="H4" s="30"/>
    </row>
    <row r="5" spans="1:8" ht="17.25" customHeight="1">
      <c r="A5" s="125"/>
      <c r="B5" s="40"/>
      <c r="C5" s="40" t="s">
        <v>74</v>
      </c>
      <c r="D5" s="15" t="s">
        <v>75</v>
      </c>
      <c r="E5" s="40" t="s">
        <v>76</v>
      </c>
      <c r="F5" s="32" t="s">
        <v>77</v>
      </c>
      <c r="G5" s="11"/>
      <c r="H5" s="30"/>
    </row>
    <row r="6" spans="1:8" ht="17.25" customHeight="1">
      <c r="A6" s="125"/>
      <c r="B6" s="40"/>
      <c r="C6" s="40"/>
      <c r="D6" s="15"/>
      <c r="E6" s="40"/>
      <c r="F6" s="32"/>
      <c r="G6" s="11"/>
      <c r="H6" s="30"/>
    </row>
    <row r="7" spans="1:8" ht="17.25" customHeight="1">
      <c r="A7" s="125" t="s">
        <v>78</v>
      </c>
      <c r="B7" s="42" t="s">
        <v>78</v>
      </c>
      <c r="C7" s="42">
        <v>1</v>
      </c>
      <c r="D7" s="42">
        <f>C7+1</f>
        <v>2</v>
      </c>
      <c r="E7" s="42">
        <f>D7+1</f>
        <v>3</v>
      </c>
      <c r="F7" s="42">
        <f>E7+1</f>
        <v>4</v>
      </c>
      <c r="G7" s="11"/>
      <c r="H7" s="30"/>
    </row>
    <row r="8" spans="1:8" ht="17.25" customHeight="1">
      <c r="A8" s="105"/>
      <c r="B8" s="105" t="s">
        <v>79</v>
      </c>
      <c r="C8" s="23">
        <v>16299.65</v>
      </c>
      <c r="D8" s="24">
        <v>11365.15</v>
      </c>
      <c r="E8" s="23">
        <v>0</v>
      </c>
      <c r="F8" s="134">
        <v>4934.5</v>
      </c>
      <c r="G8" s="11"/>
      <c r="H8" s="30"/>
    </row>
    <row r="9" spans="1:8" ht="17.25" customHeight="1">
      <c r="A9" s="105"/>
      <c r="B9" s="105"/>
      <c r="C9" s="23">
        <v>16299.65</v>
      </c>
      <c r="D9" s="24">
        <v>11365.15</v>
      </c>
      <c r="E9" s="23">
        <v>0</v>
      </c>
      <c r="F9" s="134">
        <v>4934.5</v>
      </c>
      <c r="G9" s="11"/>
      <c r="H9" s="30"/>
    </row>
    <row r="10" spans="1:8" ht="17.25" customHeight="1">
      <c r="A10" s="105" t="s">
        <v>80</v>
      </c>
      <c r="B10" s="105" t="s">
        <v>1</v>
      </c>
      <c r="C10" s="23">
        <v>16299.65</v>
      </c>
      <c r="D10" s="24">
        <v>11365.15</v>
      </c>
      <c r="E10" s="23">
        <v>0</v>
      </c>
      <c r="F10" s="134">
        <v>4934.5</v>
      </c>
      <c r="G10" s="11"/>
      <c r="H10" s="30"/>
    </row>
    <row r="11" spans="1:8" ht="17.25" customHeight="1">
      <c r="A11" s="115"/>
      <c r="B11" s="116"/>
      <c r="C11" s="117"/>
      <c r="D11" s="117"/>
      <c r="E11" s="117"/>
      <c r="F11" s="30"/>
      <c r="G11" s="11"/>
      <c r="H11" s="30"/>
    </row>
    <row r="12" spans="1:8" ht="12.75" customHeight="1">
      <c r="A12" s="115"/>
      <c r="B12" s="116"/>
      <c r="C12" s="117"/>
      <c r="D12" s="117"/>
      <c r="E12" s="117"/>
      <c r="F12" s="30"/>
      <c r="G12" s="11"/>
      <c r="H12" s="30"/>
    </row>
    <row r="13" spans="1:8" ht="12.75" customHeight="1">
      <c r="A13" s="115"/>
      <c r="B13" s="116"/>
      <c r="C13" s="135"/>
      <c r="D13" s="135"/>
      <c r="E13" s="135"/>
      <c r="F13" s="30"/>
      <c r="G13" s="11"/>
      <c r="H13" s="30"/>
    </row>
    <row r="14" spans="1:8" ht="12.75" customHeight="1">
      <c r="A14" s="115"/>
      <c r="B14" s="116"/>
      <c r="C14" s="117"/>
      <c r="D14" s="117"/>
      <c r="E14" s="117"/>
      <c r="F14" s="30"/>
      <c r="G14" s="11"/>
      <c r="H14" s="30"/>
    </row>
    <row r="15" spans="1:8" ht="12.75" customHeight="1">
      <c r="A15" s="115"/>
      <c r="B15" s="116"/>
      <c r="C15" s="117"/>
      <c r="D15" s="117"/>
      <c r="E15" s="117"/>
      <c r="F15" s="30"/>
      <c r="G15" s="11"/>
      <c r="H15" s="30"/>
    </row>
    <row r="16" spans="1:8" ht="12.75" customHeight="1">
      <c r="A16" s="115"/>
      <c r="B16" s="116"/>
      <c r="C16" s="117"/>
      <c r="D16" s="117"/>
      <c r="E16" s="117"/>
      <c r="F16" s="30"/>
      <c r="G16" s="11"/>
      <c r="H16" s="30"/>
    </row>
    <row r="17" spans="1:8" ht="12.75" customHeight="1">
      <c r="A17" s="115"/>
      <c r="B17" s="116"/>
      <c r="C17" s="117"/>
      <c r="D17" s="117"/>
      <c r="E17" s="117"/>
      <c r="F17" s="30"/>
      <c r="G17" s="11"/>
      <c r="H17" s="30"/>
    </row>
    <row r="18" spans="1:8" ht="12.75" customHeight="1">
      <c r="A18" s="115"/>
      <c r="B18" s="116"/>
      <c r="C18" s="117"/>
      <c r="D18" s="117"/>
      <c r="E18" s="117"/>
      <c r="F18" s="30"/>
      <c r="G18" s="11"/>
      <c r="H18" s="30"/>
    </row>
    <row r="19" spans="1:8" ht="12.75" customHeight="1">
      <c r="A19" s="115"/>
      <c r="B19" s="116"/>
      <c r="C19" s="117"/>
      <c r="D19" s="117"/>
      <c r="E19" s="117"/>
      <c r="F19" s="30"/>
      <c r="G19" s="11"/>
      <c r="H19" s="30"/>
    </row>
    <row r="20" spans="1:8" ht="12.75" customHeight="1">
      <c r="A20" s="115"/>
      <c r="B20" s="116"/>
      <c r="C20" s="117"/>
      <c r="D20" s="117"/>
      <c r="E20" s="117"/>
      <c r="F20" s="30"/>
      <c r="G20" s="11"/>
      <c r="H20" s="30"/>
    </row>
  </sheetData>
  <sheetProtection/>
  <mergeCells count="7">
    <mergeCell ref="C4:F4"/>
    <mergeCell ref="A4:A6"/>
    <mergeCell ref="B4:B6"/>
    <mergeCell ref="C5:C6"/>
    <mergeCell ref="D5:D6"/>
    <mergeCell ref="E5:E6"/>
    <mergeCell ref="F5:F6"/>
  </mergeCells>
  <printOptions horizontalCentered="1"/>
  <pageMargins left="0.75" right="0.75" top="1" bottom="1" header="0.5" footer="0.5"/>
  <pageSetup fitToHeight="100" fitToWidth="1" orientation="landscape" paperSize="8" scale="71"/>
  <headerFooter scaleWithDoc="0" alignWithMargins="0">
    <oddFooter>&amp;C第 &amp;P 页,共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6.16015625" style="0" customWidth="1"/>
    <col min="5" max="5" width="35.33203125" style="0" customWidth="1"/>
    <col min="6" max="9" width="29" style="0" customWidth="1"/>
  </cols>
  <sheetData>
    <row r="1" spans="1:9" ht="18" customHeight="1">
      <c r="A1" s="114"/>
      <c r="B1" s="115"/>
      <c r="C1" s="115"/>
      <c r="D1" s="115"/>
      <c r="E1" s="116"/>
      <c r="F1" s="117"/>
      <c r="G1" s="117"/>
      <c r="H1" s="117"/>
      <c r="I1" s="117" t="s">
        <v>285</v>
      </c>
    </row>
    <row r="2" spans="1:9" ht="18" customHeight="1">
      <c r="A2" s="118" t="s">
        <v>286</v>
      </c>
      <c r="B2" s="118"/>
      <c r="C2" s="118"/>
      <c r="D2" s="118"/>
      <c r="E2" s="118"/>
      <c r="F2" s="118"/>
      <c r="G2" s="118"/>
      <c r="H2" s="118"/>
      <c r="I2" s="118"/>
    </row>
    <row r="3" spans="1:9" ht="18" customHeight="1">
      <c r="A3" s="1" t="s">
        <v>6</v>
      </c>
      <c r="B3" s="9"/>
      <c r="C3" s="9"/>
      <c r="D3" s="9"/>
      <c r="E3" s="92"/>
      <c r="F3" s="117"/>
      <c r="G3" s="117"/>
      <c r="H3" s="117"/>
      <c r="I3" s="117" t="s">
        <v>7</v>
      </c>
    </row>
    <row r="4" spans="1:9" ht="18" customHeight="1">
      <c r="A4" s="119" t="s">
        <v>242</v>
      </c>
      <c r="B4" s="119"/>
      <c r="C4" s="120"/>
      <c r="D4" s="121" t="s">
        <v>66</v>
      </c>
      <c r="E4" s="99" t="s">
        <v>84</v>
      </c>
      <c r="F4" s="51" t="s">
        <v>70</v>
      </c>
      <c r="G4" s="122"/>
      <c r="H4" s="58"/>
      <c r="I4" s="58"/>
    </row>
    <row r="5" spans="1:9" ht="18" customHeight="1">
      <c r="A5" s="123" t="s">
        <v>86</v>
      </c>
      <c r="B5" s="124" t="s">
        <v>87</v>
      </c>
      <c r="C5" s="125" t="s">
        <v>88</v>
      </c>
      <c r="D5" s="121"/>
      <c r="E5" s="99"/>
      <c r="F5" s="126" t="s">
        <v>74</v>
      </c>
      <c r="G5" s="126" t="s">
        <v>75</v>
      </c>
      <c r="H5" s="15" t="s">
        <v>76</v>
      </c>
      <c r="I5" s="15" t="s">
        <v>77</v>
      </c>
    </row>
    <row r="6" spans="1:9" s="113" customFormat="1" ht="18" customHeight="1">
      <c r="A6" s="123"/>
      <c r="B6" s="124"/>
      <c r="C6" s="125"/>
      <c r="D6" s="121"/>
      <c r="E6" s="99"/>
      <c r="F6" s="126"/>
      <c r="G6" s="126"/>
      <c r="H6" s="15"/>
      <c r="I6" s="15"/>
    </row>
    <row r="7" spans="1:9" ht="18" customHeight="1">
      <c r="A7" s="127" t="s">
        <v>78</v>
      </c>
      <c r="B7" s="128" t="s">
        <v>78</v>
      </c>
      <c r="C7" s="128" t="s">
        <v>78</v>
      </c>
      <c r="D7" s="128" t="s">
        <v>78</v>
      </c>
      <c r="E7" s="129" t="s">
        <v>78</v>
      </c>
      <c r="F7" s="130">
        <v>1</v>
      </c>
      <c r="G7" s="130">
        <f aca="true" t="shared" si="0" ref="G7:I7">F7+1</f>
        <v>2</v>
      </c>
      <c r="H7" s="130">
        <f t="shared" si="0"/>
        <v>3</v>
      </c>
      <c r="I7" s="131">
        <f t="shared" si="0"/>
        <v>4</v>
      </c>
    </row>
    <row r="8" spans="1:9" ht="18" customHeight="1">
      <c r="A8" s="19"/>
      <c r="B8" s="19"/>
      <c r="C8" s="20"/>
      <c r="D8" s="21"/>
      <c r="E8" s="22" t="s">
        <v>79</v>
      </c>
      <c r="F8" s="25">
        <v>16299.65</v>
      </c>
      <c r="G8" s="25">
        <v>11365.15</v>
      </c>
      <c r="H8" s="25">
        <v>0</v>
      </c>
      <c r="I8" s="23">
        <v>4934.5</v>
      </c>
    </row>
    <row r="9" spans="1:9" ht="18" customHeight="1">
      <c r="A9" s="19"/>
      <c r="B9" s="19"/>
      <c r="C9" s="20"/>
      <c r="D9" s="21"/>
      <c r="E9" s="22" t="s">
        <v>1</v>
      </c>
      <c r="F9" s="25">
        <v>16299.65</v>
      </c>
      <c r="G9" s="25">
        <v>11365.15</v>
      </c>
      <c r="H9" s="25">
        <v>0</v>
      </c>
      <c r="I9" s="23">
        <v>4934.5</v>
      </c>
    </row>
    <row r="10" spans="1:9" ht="18" customHeight="1">
      <c r="A10" s="19" t="s">
        <v>90</v>
      </c>
      <c r="B10" s="19" t="s">
        <v>91</v>
      </c>
      <c r="C10" s="20" t="s">
        <v>92</v>
      </c>
      <c r="D10" s="21" t="s">
        <v>80</v>
      </c>
      <c r="E10" s="22" t="s">
        <v>180</v>
      </c>
      <c r="F10" s="25">
        <v>15184.8</v>
      </c>
      <c r="G10" s="25">
        <v>10250.3</v>
      </c>
      <c r="H10" s="25">
        <v>0</v>
      </c>
      <c r="I10" s="23">
        <v>4934.5</v>
      </c>
    </row>
    <row r="11" spans="1:9" ht="18" customHeight="1">
      <c r="A11" s="19" t="s">
        <v>95</v>
      </c>
      <c r="B11" s="19" t="s">
        <v>92</v>
      </c>
      <c r="C11" s="20" t="s">
        <v>92</v>
      </c>
      <c r="D11" s="21" t="s">
        <v>80</v>
      </c>
      <c r="E11" s="22" t="s">
        <v>287</v>
      </c>
      <c r="F11" s="25">
        <v>1114.85</v>
      </c>
      <c r="G11" s="25">
        <v>1114.85</v>
      </c>
      <c r="H11" s="25">
        <v>0</v>
      </c>
      <c r="I11" s="23">
        <v>0</v>
      </c>
    </row>
    <row r="12" spans="1:9" ht="18" customHeight="1">
      <c r="A12" s="114"/>
      <c r="B12" s="115"/>
      <c r="C12" s="115"/>
      <c r="D12" s="115"/>
      <c r="E12" s="116"/>
      <c r="F12" s="117"/>
      <c r="G12" s="117"/>
      <c r="H12" s="117"/>
      <c r="I12" s="117"/>
    </row>
    <row r="13" spans="1:9" ht="18" customHeight="1">
      <c r="A13" s="114"/>
      <c r="B13" s="115"/>
      <c r="C13" s="115"/>
      <c r="D13" s="115"/>
      <c r="E13" s="116"/>
      <c r="F13" s="117"/>
      <c r="G13" s="117"/>
      <c r="H13" s="117"/>
      <c r="I13" s="117"/>
    </row>
    <row r="14" spans="1:9" ht="18" customHeight="1">
      <c r="A14" s="114"/>
      <c r="B14" s="115"/>
      <c r="C14" s="115"/>
      <c r="D14" s="115"/>
      <c r="E14" s="116"/>
      <c r="F14" s="117"/>
      <c r="G14" s="117"/>
      <c r="H14" s="117"/>
      <c r="I14" s="117"/>
    </row>
    <row r="15" spans="1:9" ht="18" customHeight="1">
      <c r="A15" s="114"/>
      <c r="B15" s="115"/>
      <c r="C15" s="115"/>
      <c r="D15" s="115"/>
      <c r="E15" s="116"/>
      <c r="F15" s="117"/>
      <c r="G15" s="117"/>
      <c r="H15" s="117"/>
      <c r="I15" s="117"/>
    </row>
    <row r="16" spans="1:9" ht="18" customHeight="1">
      <c r="A16" s="114"/>
      <c r="B16" s="115"/>
      <c r="C16" s="115"/>
      <c r="D16" s="115"/>
      <c r="E16" s="116"/>
      <c r="F16" s="117"/>
      <c r="G16" s="117"/>
      <c r="H16" s="117"/>
      <c r="I16" s="117"/>
    </row>
    <row r="17" spans="1:9" ht="18" customHeight="1">
      <c r="A17" s="114"/>
      <c r="B17" s="115"/>
      <c r="C17" s="115"/>
      <c r="D17" s="115"/>
      <c r="E17" s="116"/>
      <c r="F17" s="117"/>
      <c r="G17" s="117"/>
      <c r="H17" s="117"/>
      <c r="I17" s="117"/>
    </row>
  </sheetData>
  <sheetProtection/>
  <mergeCells count="9"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63" right="0.63" top="0.79" bottom="0.71" header="0.39" footer="0.39"/>
  <pageSetup fitToHeight="100" fitToWidth="1" orientation="landscape" paperSize="8" scale="91"/>
  <headerFooter scaleWithDoc="0" alignWithMargins="0">
    <oddFooter>&amp;C第 &amp;P 页,共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5" style="0" customWidth="1"/>
    <col min="5" max="5" width="36.5" style="0" customWidth="1"/>
    <col min="6" max="6" width="17.66015625" style="0" customWidth="1"/>
    <col min="7" max="16" width="13.16015625" style="0" customWidth="1"/>
    <col min="17" max="24" width="10.66015625" style="0" customWidth="1"/>
  </cols>
  <sheetData>
    <row r="1" spans="1:24" ht="18" customHeight="1">
      <c r="A1" s="28"/>
      <c r="B1" s="91"/>
      <c r="C1" s="30"/>
      <c r="D1" s="91"/>
      <c r="E1" s="92"/>
      <c r="F1" s="91"/>
      <c r="G1" s="91"/>
      <c r="H1" s="91"/>
      <c r="I1" s="91"/>
      <c r="J1" s="91"/>
      <c r="K1" s="29"/>
      <c r="L1" s="108"/>
      <c r="M1" s="108"/>
      <c r="N1" s="108"/>
      <c r="O1" s="108"/>
      <c r="P1" s="91" t="s">
        <v>288</v>
      </c>
      <c r="Q1" s="28"/>
      <c r="R1" s="108"/>
      <c r="S1" s="108"/>
      <c r="T1" s="108"/>
      <c r="U1" s="108"/>
      <c r="V1" s="108"/>
      <c r="W1" s="108"/>
      <c r="X1" s="108"/>
    </row>
    <row r="2" spans="1:24" ht="18" customHeight="1">
      <c r="A2" s="93" t="s">
        <v>289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112"/>
      <c r="R2" s="28"/>
      <c r="S2" s="28"/>
      <c r="T2" s="28"/>
      <c r="U2" s="28"/>
      <c r="V2" s="28"/>
      <c r="W2" s="28"/>
      <c r="X2" s="28"/>
    </row>
    <row r="3" spans="1:24" ht="18" customHeight="1">
      <c r="A3" s="65" t="s">
        <v>6</v>
      </c>
      <c r="B3" s="73"/>
      <c r="C3" s="11"/>
      <c r="D3" s="94"/>
      <c r="E3" s="92"/>
      <c r="F3" s="73"/>
      <c r="G3" s="73"/>
      <c r="H3" s="73"/>
      <c r="I3" s="73"/>
      <c r="J3" s="73"/>
      <c r="K3" s="12"/>
      <c r="L3" s="11"/>
      <c r="M3" s="11"/>
      <c r="N3" s="11"/>
      <c r="O3" s="11"/>
      <c r="P3" s="91" t="s">
        <v>7</v>
      </c>
      <c r="Q3" s="11"/>
      <c r="R3" s="11"/>
      <c r="S3" s="11"/>
      <c r="T3" s="11"/>
      <c r="U3" s="11"/>
      <c r="V3" s="11"/>
      <c r="W3" s="11"/>
      <c r="X3" s="11"/>
    </row>
    <row r="4" spans="1:24" ht="18" customHeight="1">
      <c r="A4" s="82" t="s">
        <v>111</v>
      </c>
      <c r="B4" s="95"/>
      <c r="C4" s="96"/>
      <c r="D4" s="97" t="s">
        <v>66</v>
      </c>
      <c r="E4" s="98" t="s">
        <v>84</v>
      </c>
      <c r="F4" s="98" t="s">
        <v>160</v>
      </c>
      <c r="G4" s="99" t="s">
        <v>114</v>
      </c>
      <c r="H4" s="77" t="s">
        <v>115</v>
      </c>
      <c r="I4" s="77" t="s">
        <v>116</v>
      </c>
      <c r="J4" s="109" t="s">
        <v>161</v>
      </c>
      <c r="K4" s="109" t="s">
        <v>162</v>
      </c>
      <c r="L4" s="109" t="s">
        <v>163</v>
      </c>
      <c r="M4" s="109" t="s">
        <v>164</v>
      </c>
      <c r="N4" s="109" t="s">
        <v>165</v>
      </c>
      <c r="O4" s="109" t="s">
        <v>166</v>
      </c>
      <c r="P4" s="110" t="s">
        <v>167</v>
      </c>
      <c r="Q4" s="11"/>
      <c r="R4" s="11"/>
      <c r="S4" s="11"/>
      <c r="T4" s="11"/>
      <c r="U4" s="11"/>
      <c r="V4" s="11"/>
      <c r="W4" s="11"/>
      <c r="X4" s="11"/>
    </row>
    <row r="5" spans="1:24" ht="18" customHeight="1">
      <c r="A5" s="100" t="s">
        <v>86</v>
      </c>
      <c r="B5" s="98" t="s">
        <v>87</v>
      </c>
      <c r="C5" s="40" t="s">
        <v>88</v>
      </c>
      <c r="D5" s="101"/>
      <c r="E5" s="98"/>
      <c r="F5" s="98"/>
      <c r="G5" s="99"/>
      <c r="H5" s="77"/>
      <c r="I5" s="77"/>
      <c r="J5" s="77"/>
      <c r="K5" s="77"/>
      <c r="L5" s="77"/>
      <c r="M5" s="77"/>
      <c r="N5" s="77"/>
      <c r="O5" s="77"/>
      <c r="P5" s="32"/>
      <c r="Q5" s="11"/>
      <c r="R5" s="11"/>
      <c r="S5" s="11"/>
      <c r="T5" s="11"/>
      <c r="U5" s="11"/>
      <c r="V5" s="11"/>
      <c r="W5" s="11"/>
      <c r="X5" s="11"/>
    </row>
    <row r="6" spans="1:24" ht="18" customHeight="1">
      <c r="A6" s="100"/>
      <c r="B6" s="98"/>
      <c r="C6" s="40"/>
      <c r="D6" s="102"/>
      <c r="E6" s="98"/>
      <c r="F6" s="98"/>
      <c r="G6" s="99"/>
      <c r="H6" s="77"/>
      <c r="I6" s="77"/>
      <c r="J6" s="77"/>
      <c r="K6" s="77"/>
      <c r="L6" s="77"/>
      <c r="M6" s="77"/>
      <c r="N6" s="77"/>
      <c r="O6" s="77"/>
      <c r="P6" s="32"/>
      <c r="Q6" s="28"/>
      <c r="R6" s="28"/>
      <c r="S6" s="28"/>
      <c r="T6" s="28"/>
      <c r="U6" s="28"/>
      <c r="V6" s="28"/>
      <c r="W6" s="28"/>
      <c r="X6" s="28"/>
    </row>
    <row r="7" spans="1:24" ht="18" customHeight="1">
      <c r="A7" s="103" t="s">
        <v>78</v>
      </c>
      <c r="B7" s="103" t="s">
        <v>78</v>
      </c>
      <c r="C7" s="104" t="s">
        <v>78</v>
      </c>
      <c r="D7" s="103" t="s">
        <v>78</v>
      </c>
      <c r="E7" s="103" t="s">
        <v>78</v>
      </c>
      <c r="F7" s="103">
        <v>1</v>
      </c>
      <c r="G7" s="103">
        <f aca="true" t="shared" si="0" ref="G7:P7">F7+1</f>
        <v>2</v>
      </c>
      <c r="H7" s="103">
        <f t="shared" si="0"/>
        <v>3</v>
      </c>
      <c r="I7" s="103">
        <f t="shared" si="0"/>
        <v>4</v>
      </c>
      <c r="J7" s="103">
        <f t="shared" si="0"/>
        <v>5</v>
      </c>
      <c r="K7" s="103">
        <f t="shared" si="0"/>
        <v>6</v>
      </c>
      <c r="L7" s="103">
        <f t="shared" si="0"/>
        <v>7</v>
      </c>
      <c r="M7" s="103">
        <f t="shared" si="0"/>
        <v>8</v>
      </c>
      <c r="N7" s="103">
        <f t="shared" si="0"/>
        <v>9</v>
      </c>
      <c r="O7" s="103">
        <f t="shared" si="0"/>
        <v>10</v>
      </c>
      <c r="P7" s="103">
        <f t="shared" si="0"/>
        <v>11</v>
      </c>
      <c r="Q7" s="28"/>
      <c r="R7" s="28"/>
      <c r="S7" s="28"/>
      <c r="T7" s="28"/>
      <c r="U7" s="28"/>
      <c r="V7" s="28"/>
      <c r="W7" s="28"/>
      <c r="X7" s="28"/>
    </row>
    <row r="8" spans="1:17" ht="18" customHeight="1">
      <c r="A8" s="105"/>
      <c r="B8" s="105"/>
      <c r="C8" s="106"/>
      <c r="D8" s="105"/>
      <c r="E8" s="22" t="s">
        <v>79</v>
      </c>
      <c r="F8" s="23">
        <v>16299.65</v>
      </c>
      <c r="G8" s="24">
        <v>9379.11</v>
      </c>
      <c r="H8" s="25">
        <v>4377.26</v>
      </c>
      <c r="I8" s="25">
        <v>1364.08</v>
      </c>
      <c r="J8" s="25">
        <v>100</v>
      </c>
      <c r="K8" s="25">
        <v>0</v>
      </c>
      <c r="L8" s="61">
        <v>0</v>
      </c>
      <c r="M8" s="61">
        <v>0</v>
      </c>
      <c r="N8" s="61">
        <v>0</v>
      </c>
      <c r="O8" s="61">
        <v>1079.2</v>
      </c>
      <c r="P8" s="84">
        <v>0</v>
      </c>
      <c r="Q8" s="28"/>
    </row>
    <row r="9" spans="1:24" ht="18" customHeight="1">
      <c r="A9" s="105"/>
      <c r="B9" s="105"/>
      <c r="C9" s="106"/>
      <c r="D9" s="105"/>
      <c r="E9" s="22" t="s">
        <v>1</v>
      </c>
      <c r="F9" s="23">
        <v>16299.65</v>
      </c>
      <c r="G9" s="24">
        <v>9379.11</v>
      </c>
      <c r="H9" s="25">
        <v>4377.26</v>
      </c>
      <c r="I9" s="25">
        <v>1364.08</v>
      </c>
      <c r="J9" s="25">
        <v>100</v>
      </c>
      <c r="K9" s="25">
        <v>0</v>
      </c>
      <c r="L9" s="61">
        <v>0</v>
      </c>
      <c r="M9" s="61">
        <v>0</v>
      </c>
      <c r="N9" s="61">
        <v>0</v>
      </c>
      <c r="O9" s="61">
        <v>1079.2</v>
      </c>
      <c r="P9" s="84">
        <v>0</v>
      </c>
      <c r="Q9" s="28"/>
      <c r="R9" s="28"/>
      <c r="S9" s="28"/>
      <c r="T9" s="28"/>
      <c r="U9" s="28"/>
      <c r="V9" s="28"/>
      <c r="W9" s="28"/>
      <c r="X9" s="28"/>
    </row>
    <row r="10" spans="1:24" ht="18" customHeight="1">
      <c r="A10" s="105" t="s">
        <v>90</v>
      </c>
      <c r="B10" s="105" t="s">
        <v>91</v>
      </c>
      <c r="C10" s="106" t="s">
        <v>92</v>
      </c>
      <c r="D10" s="105" t="s">
        <v>80</v>
      </c>
      <c r="E10" s="22" t="s">
        <v>180</v>
      </c>
      <c r="F10" s="23">
        <v>15184.8</v>
      </c>
      <c r="G10" s="24">
        <v>8264.26</v>
      </c>
      <c r="H10" s="25">
        <v>4377.26</v>
      </c>
      <c r="I10" s="25">
        <v>1364.08</v>
      </c>
      <c r="J10" s="25">
        <v>100</v>
      </c>
      <c r="K10" s="25">
        <v>0</v>
      </c>
      <c r="L10" s="61">
        <v>0</v>
      </c>
      <c r="M10" s="61">
        <v>0</v>
      </c>
      <c r="N10" s="61">
        <v>0</v>
      </c>
      <c r="O10" s="61">
        <v>1079.2</v>
      </c>
      <c r="P10" s="84">
        <v>0</v>
      </c>
      <c r="Q10" s="28"/>
      <c r="R10" s="28"/>
      <c r="S10" s="28"/>
      <c r="T10" s="28"/>
      <c r="U10" s="28"/>
      <c r="V10" s="28"/>
      <c r="W10" s="28"/>
      <c r="X10" s="28"/>
    </row>
    <row r="11" spans="1:24" ht="18" customHeight="1">
      <c r="A11" s="105" t="s">
        <v>95</v>
      </c>
      <c r="B11" s="105" t="s">
        <v>92</v>
      </c>
      <c r="C11" s="106" t="s">
        <v>92</v>
      </c>
      <c r="D11" s="105" t="s">
        <v>80</v>
      </c>
      <c r="E11" s="22" t="s">
        <v>287</v>
      </c>
      <c r="F11" s="23">
        <v>1114.85</v>
      </c>
      <c r="G11" s="24">
        <v>1114.85</v>
      </c>
      <c r="H11" s="25">
        <v>0</v>
      </c>
      <c r="I11" s="25">
        <v>0</v>
      </c>
      <c r="J11" s="25">
        <v>0</v>
      </c>
      <c r="K11" s="25">
        <v>0</v>
      </c>
      <c r="L11" s="61">
        <v>0</v>
      </c>
      <c r="M11" s="61">
        <v>0</v>
      </c>
      <c r="N11" s="61">
        <v>0</v>
      </c>
      <c r="O11" s="61">
        <v>0</v>
      </c>
      <c r="P11" s="84">
        <v>0</v>
      </c>
      <c r="Q11" s="28"/>
      <c r="R11" s="28"/>
      <c r="S11" s="28"/>
      <c r="T11" s="28"/>
      <c r="U11" s="28"/>
      <c r="V11" s="28"/>
      <c r="W11" s="28"/>
      <c r="X11" s="28"/>
    </row>
    <row r="12" spans="1:24" ht="18" customHeight="1">
      <c r="A12" s="28"/>
      <c r="B12" s="27"/>
      <c r="C12" s="30"/>
      <c r="D12" s="27"/>
      <c r="E12" s="65"/>
      <c r="F12" s="29"/>
      <c r="G12" s="29"/>
      <c r="H12" s="29"/>
      <c r="I12" s="29"/>
      <c r="J12" s="29"/>
      <c r="K12" s="29"/>
      <c r="L12" s="111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18" customHeight="1">
      <c r="A13" s="28"/>
      <c r="B13" s="27"/>
      <c r="C13" s="30"/>
      <c r="D13" s="27"/>
      <c r="E13" s="65"/>
      <c r="F13" s="29"/>
      <c r="G13" s="29"/>
      <c r="H13" s="29"/>
      <c r="I13" s="29"/>
      <c r="J13" s="29"/>
      <c r="K13" s="29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8" customHeight="1">
      <c r="A14" s="28"/>
      <c r="B14" s="27"/>
      <c r="C14" s="30"/>
      <c r="D14" s="27"/>
      <c r="E14" s="65"/>
      <c r="F14" s="29"/>
      <c r="G14" s="29"/>
      <c r="H14" s="29"/>
      <c r="I14" s="29"/>
      <c r="J14" s="29"/>
      <c r="K14" s="29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8" customHeight="1">
      <c r="A15" s="28"/>
      <c r="B15" s="27"/>
      <c r="C15" s="30"/>
      <c r="D15" s="27"/>
      <c r="E15" s="65"/>
      <c r="F15" s="29"/>
      <c r="G15" s="29"/>
      <c r="H15" s="29"/>
      <c r="I15" s="29"/>
      <c r="J15" s="29"/>
      <c r="K15" s="29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8" customHeight="1">
      <c r="A16" s="28"/>
      <c r="B16" s="27"/>
      <c r="C16" s="30"/>
      <c r="D16" s="27"/>
      <c r="E16" s="65"/>
      <c r="F16" s="29"/>
      <c r="G16" s="29"/>
      <c r="H16" s="29"/>
      <c r="I16" s="29"/>
      <c r="J16" s="29"/>
      <c r="K16" s="29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8:12" ht="11.25">
      <c r="H17" s="107"/>
      <c r="L17" s="107"/>
    </row>
    <row r="18" ht="11.25">
      <c r="H18" s="107"/>
    </row>
    <row r="19" ht="11.25">
      <c r="I19" s="107"/>
    </row>
    <row r="20" ht="11.25">
      <c r="I20" s="107"/>
    </row>
    <row r="22" ht="11.25">
      <c r="I22" s="107"/>
    </row>
  </sheetData>
  <sheetProtection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63" right="0.63" top="0.59" bottom="0.71" header="0.39" footer="0.63"/>
  <pageSetup fitToHeight="100" fitToWidth="1" orientation="landscape" paperSize="8"/>
  <headerFooter scaleWithDoc="0" alignWithMargins="0">
    <oddFooter>&amp;C第 &amp;P 页,共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6.16015625" style="0" customWidth="1"/>
    <col min="5" max="5" width="35.5" style="0" customWidth="1"/>
    <col min="6" max="6" width="18.5" style="0" customWidth="1"/>
    <col min="7" max="7" width="14.5" style="0" customWidth="1"/>
    <col min="8" max="19" width="11.83203125" style="0" customWidth="1"/>
    <col min="20" max="21" width="14.66015625" style="0" customWidth="1"/>
    <col min="22" max="22" width="11.83203125" style="0" customWidth="1"/>
    <col min="23" max="23" width="12" style="0" customWidth="1"/>
    <col min="24" max="24" width="14" style="0" customWidth="1"/>
    <col min="25" max="34" width="11.83203125" style="0" customWidth="1"/>
    <col min="35" max="245" width="9" style="0" customWidth="1"/>
  </cols>
  <sheetData>
    <row r="1" spans="1:240" ht="18" customHeight="1">
      <c r="A1" s="26"/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0"/>
      <c r="W1" s="30"/>
      <c r="X1" s="30"/>
      <c r="Y1" s="30"/>
      <c r="Z1" s="30"/>
      <c r="AH1" s="64" t="s">
        <v>290</v>
      </c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</row>
    <row r="2" spans="1:240" ht="18" customHeight="1">
      <c r="A2" s="6" t="s">
        <v>291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57"/>
      <c r="AA2" s="57"/>
      <c r="AB2" s="57"/>
      <c r="AC2" s="57"/>
      <c r="AD2" s="57"/>
      <c r="AF2" s="57"/>
      <c r="AH2" s="57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</row>
    <row r="3" spans="1:240" ht="18" customHeight="1">
      <c r="A3" s="65" t="s">
        <v>6</v>
      </c>
      <c r="B3" s="50"/>
      <c r="C3" s="9"/>
      <c r="D3" s="10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73"/>
      <c r="W3" s="73"/>
      <c r="X3" s="73"/>
      <c r="Y3" s="73"/>
      <c r="Z3" s="11"/>
      <c r="AA3" s="11"/>
      <c r="AB3" s="11"/>
      <c r="AC3" s="11"/>
      <c r="AD3" s="11"/>
      <c r="AE3" s="11"/>
      <c r="AG3" s="11"/>
      <c r="AH3" s="64" t="s">
        <v>7</v>
      </c>
      <c r="AI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</row>
    <row r="4" spans="1:240" ht="18" customHeight="1">
      <c r="A4" s="66" t="s">
        <v>83</v>
      </c>
      <c r="B4" s="66"/>
      <c r="C4" s="66"/>
      <c r="D4" s="67" t="s">
        <v>66</v>
      </c>
      <c r="E4" s="67" t="s">
        <v>84</v>
      </c>
      <c r="F4" s="68" t="s">
        <v>68</v>
      </c>
      <c r="G4" s="51" t="s">
        <v>117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74"/>
      <c r="S4" s="75"/>
      <c r="T4" s="76" t="s">
        <v>292</v>
      </c>
      <c r="U4" s="76" t="s">
        <v>293</v>
      </c>
      <c r="V4" s="77" t="s">
        <v>294</v>
      </c>
      <c r="W4" s="77" t="s">
        <v>122</v>
      </c>
      <c r="X4" s="77" t="s">
        <v>123</v>
      </c>
      <c r="Y4" s="51" t="s">
        <v>120</v>
      </c>
      <c r="Z4" s="51"/>
      <c r="AA4" s="51"/>
      <c r="AB4" s="51"/>
      <c r="AC4" s="51"/>
      <c r="AD4" s="51"/>
      <c r="AE4" s="51"/>
      <c r="AF4" s="51"/>
      <c r="AG4" s="82"/>
      <c r="AH4" s="32" t="s">
        <v>295</v>
      </c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</row>
    <row r="5" spans="1:240" ht="17.25" customHeight="1">
      <c r="A5" s="67" t="s">
        <v>86</v>
      </c>
      <c r="B5" s="67" t="s">
        <v>87</v>
      </c>
      <c r="C5" s="67" t="s">
        <v>88</v>
      </c>
      <c r="D5" s="67"/>
      <c r="E5" s="67"/>
      <c r="F5" s="68"/>
      <c r="G5" s="69" t="s">
        <v>74</v>
      </c>
      <c r="H5" s="15" t="s">
        <v>296</v>
      </c>
      <c r="I5" s="15" t="s">
        <v>297</v>
      </c>
      <c r="J5" s="15" t="s">
        <v>298</v>
      </c>
      <c r="K5" s="15" t="s">
        <v>299</v>
      </c>
      <c r="L5" s="15" t="s">
        <v>300</v>
      </c>
      <c r="M5" s="15" t="s">
        <v>301</v>
      </c>
      <c r="N5" s="69" t="s">
        <v>302</v>
      </c>
      <c r="O5" s="69" t="s">
        <v>303</v>
      </c>
      <c r="P5" s="69" t="s">
        <v>304</v>
      </c>
      <c r="Q5" s="69" t="s">
        <v>304</v>
      </c>
      <c r="R5" s="69" t="s">
        <v>305</v>
      </c>
      <c r="S5" s="76" t="s">
        <v>306</v>
      </c>
      <c r="T5" s="76"/>
      <c r="U5" s="76"/>
      <c r="V5" s="32"/>
      <c r="W5" s="77"/>
      <c r="X5" s="77"/>
      <c r="Y5" s="78" t="s">
        <v>307</v>
      </c>
      <c r="Z5" s="79" t="s">
        <v>308</v>
      </c>
      <c r="AA5" s="80"/>
      <c r="AB5" s="81"/>
      <c r="AC5" s="78" t="s">
        <v>309</v>
      </c>
      <c r="AD5" s="78"/>
      <c r="AE5" s="78"/>
      <c r="AF5" s="78" t="s">
        <v>310</v>
      </c>
      <c r="AG5" s="79" t="s">
        <v>311</v>
      </c>
      <c r="AH5" s="32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</row>
    <row r="6" spans="1:240" ht="32.25" customHeight="1">
      <c r="A6" s="70"/>
      <c r="B6" s="70"/>
      <c r="C6" s="70"/>
      <c r="D6" s="70"/>
      <c r="E6" s="70"/>
      <c r="F6" s="68"/>
      <c r="G6" s="69"/>
      <c r="H6" s="15"/>
      <c r="I6" s="15"/>
      <c r="J6" s="15"/>
      <c r="K6" s="15"/>
      <c r="L6" s="15"/>
      <c r="M6" s="15"/>
      <c r="N6" s="69"/>
      <c r="O6" s="69"/>
      <c r="P6" s="69"/>
      <c r="Q6" s="69"/>
      <c r="R6" s="69"/>
      <c r="S6" s="76"/>
      <c r="T6" s="76"/>
      <c r="U6" s="76"/>
      <c r="V6" s="32"/>
      <c r="W6" s="77"/>
      <c r="X6" s="77"/>
      <c r="Y6" s="39"/>
      <c r="Z6" s="39" t="s">
        <v>312</v>
      </c>
      <c r="AA6" s="39" t="s">
        <v>313</v>
      </c>
      <c r="AB6" s="39" t="s">
        <v>314</v>
      </c>
      <c r="AC6" s="39" t="s">
        <v>74</v>
      </c>
      <c r="AD6" s="39" t="s">
        <v>313</v>
      </c>
      <c r="AE6" s="39" t="s">
        <v>314</v>
      </c>
      <c r="AF6" s="39"/>
      <c r="AG6" s="68"/>
      <c r="AH6" s="32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</row>
    <row r="7" spans="1:240" ht="18" customHeight="1">
      <c r="A7" s="71" t="s">
        <v>78</v>
      </c>
      <c r="B7" s="71" t="s">
        <v>78</v>
      </c>
      <c r="C7" s="71" t="s">
        <v>78</v>
      </c>
      <c r="D7" s="71" t="s">
        <v>78</v>
      </c>
      <c r="E7" s="71" t="s">
        <v>78</v>
      </c>
      <c r="F7" s="71">
        <v>1</v>
      </c>
      <c r="G7" s="72">
        <f aca="true" t="shared" si="0" ref="G7:AH7">F7+1</f>
        <v>2</v>
      </c>
      <c r="H7" s="72">
        <f t="shared" si="0"/>
        <v>3</v>
      </c>
      <c r="I7" s="72">
        <f t="shared" si="0"/>
        <v>4</v>
      </c>
      <c r="J7" s="72">
        <f t="shared" si="0"/>
        <v>5</v>
      </c>
      <c r="K7" s="72">
        <f t="shared" si="0"/>
        <v>6</v>
      </c>
      <c r="L7" s="72">
        <f t="shared" si="0"/>
        <v>7</v>
      </c>
      <c r="M7" s="72">
        <f t="shared" si="0"/>
        <v>8</v>
      </c>
      <c r="N7" s="72">
        <f t="shared" si="0"/>
        <v>9</v>
      </c>
      <c r="O7" s="72">
        <f t="shared" si="0"/>
        <v>10</v>
      </c>
      <c r="P7" s="72">
        <f t="shared" si="0"/>
        <v>11</v>
      </c>
      <c r="Q7" s="72">
        <f t="shared" si="0"/>
        <v>12</v>
      </c>
      <c r="R7" s="72">
        <f t="shared" si="0"/>
        <v>13</v>
      </c>
      <c r="S7" s="72">
        <f t="shared" si="0"/>
        <v>14</v>
      </c>
      <c r="T7" s="72">
        <f t="shared" si="0"/>
        <v>15</v>
      </c>
      <c r="U7" s="72">
        <f t="shared" si="0"/>
        <v>16</v>
      </c>
      <c r="V7" s="72">
        <f t="shared" si="0"/>
        <v>17</v>
      </c>
      <c r="W7" s="72">
        <f t="shared" si="0"/>
        <v>18</v>
      </c>
      <c r="X7" s="72">
        <f t="shared" si="0"/>
        <v>19</v>
      </c>
      <c r="Y7" s="72">
        <f t="shared" si="0"/>
        <v>20</v>
      </c>
      <c r="Z7" s="72">
        <f t="shared" si="0"/>
        <v>21</v>
      </c>
      <c r="AA7" s="72">
        <f t="shared" si="0"/>
        <v>22</v>
      </c>
      <c r="AB7" s="72">
        <f t="shared" si="0"/>
        <v>23</v>
      </c>
      <c r="AC7" s="72">
        <f t="shared" si="0"/>
        <v>24</v>
      </c>
      <c r="AD7" s="72">
        <f t="shared" si="0"/>
        <v>25</v>
      </c>
      <c r="AE7" s="72">
        <f t="shared" si="0"/>
        <v>26</v>
      </c>
      <c r="AF7" s="72">
        <f t="shared" si="0"/>
        <v>27</v>
      </c>
      <c r="AG7" s="72">
        <f t="shared" si="0"/>
        <v>28</v>
      </c>
      <c r="AH7" s="72">
        <f t="shared" si="0"/>
        <v>29</v>
      </c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</row>
    <row r="8" spans="1:240" ht="18" customHeight="1">
      <c r="A8" s="19"/>
      <c r="B8" s="19"/>
      <c r="C8" s="20"/>
      <c r="D8" s="21"/>
      <c r="E8" s="2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61"/>
      <c r="S8" s="61"/>
      <c r="T8" s="61"/>
      <c r="U8" s="23"/>
      <c r="V8" s="24"/>
      <c r="W8" s="25"/>
      <c r="X8" s="23"/>
      <c r="Y8" s="24"/>
      <c r="Z8" s="25"/>
      <c r="AA8" s="25"/>
      <c r="AB8" s="25"/>
      <c r="AC8" s="25"/>
      <c r="AD8" s="25"/>
      <c r="AE8" s="25"/>
      <c r="AF8" s="25"/>
      <c r="AG8" s="25"/>
      <c r="AH8" s="84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7"/>
      <c r="AW8" s="87"/>
      <c r="AX8" s="87"/>
      <c r="AY8" s="88"/>
      <c r="AZ8" s="87"/>
      <c r="BA8" s="88"/>
      <c r="BB8" s="89"/>
      <c r="BC8" s="87"/>
      <c r="BD8" s="87"/>
      <c r="BE8" s="87"/>
      <c r="BF8" s="85"/>
      <c r="BG8" s="85"/>
      <c r="BH8" s="90"/>
      <c r="BI8" s="90"/>
      <c r="BJ8" s="90"/>
      <c r="BK8" s="90"/>
      <c r="BL8" s="90"/>
      <c r="BM8" s="90"/>
      <c r="BN8" s="90"/>
      <c r="BO8" s="90"/>
      <c r="BP8" s="90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</row>
    <row r="9" spans="1:240" ht="18" customHeight="1">
      <c r="A9" s="26"/>
      <c r="B9" s="9"/>
      <c r="C9" s="9"/>
      <c r="D9" s="27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30"/>
      <c r="AB9" s="30"/>
      <c r="AC9" s="30"/>
      <c r="AD9" s="30"/>
      <c r="AE9" s="30"/>
      <c r="AF9" s="30"/>
      <c r="AG9" s="30"/>
      <c r="AH9" s="30"/>
      <c r="AI9" s="30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</row>
    <row r="10" spans="1:240" ht="18" customHeight="1">
      <c r="A10" s="26"/>
      <c r="B10" s="9"/>
      <c r="C10" s="9"/>
      <c r="D10" s="27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0"/>
      <c r="AA10" s="30"/>
      <c r="AB10" s="30"/>
      <c r="AC10" s="30"/>
      <c r="AD10" s="30"/>
      <c r="AE10" s="30"/>
      <c r="AF10" s="30"/>
      <c r="AG10" s="30"/>
      <c r="AH10" s="30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</row>
    <row r="11" spans="1:240" ht="18" customHeight="1">
      <c r="A11" s="26"/>
      <c r="B11" s="9"/>
      <c r="C11" s="9"/>
      <c r="D11" s="27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0"/>
      <c r="AA11" s="30"/>
      <c r="AB11" s="30"/>
      <c r="AC11" s="30"/>
      <c r="AD11" s="30"/>
      <c r="AE11" s="30"/>
      <c r="AF11" s="30"/>
      <c r="AG11" s="30"/>
      <c r="AH11" s="30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</row>
    <row r="12" spans="1:240" ht="18" customHeight="1">
      <c r="A12" s="26"/>
      <c r="B12" s="9"/>
      <c r="C12" s="9"/>
      <c r="D12" s="27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0"/>
      <c r="AA12" s="30"/>
      <c r="AB12" s="30"/>
      <c r="AC12" s="30"/>
      <c r="AD12" s="30"/>
      <c r="AE12" s="30"/>
      <c r="AF12" s="30"/>
      <c r="AG12" s="30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</row>
    <row r="13" spans="1:240" ht="18" customHeight="1">
      <c r="A13" s="26"/>
      <c r="B13" s="9"/>
      <c r="C13" s="9"/>
      <c r="D13" s="27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0"/>
      <c r="AA13" s="30"/>
      <c r="AB13" s="30"/>
      <c r="AC13" s="30"/>
      <c r="AD13" s="30"/>
      <c r="AE13" s="30"/>
      <c r="AF13" s="30"/>
      <c r="AH13" s="30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</row>
    <row r="14" spans="1:240" ht="18" customHeight="1">
      <c r="A14" s="26"/>
      <c r="B14" s="9"/>
      <c r="C14" s="9"/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  <c r="AA14" s="30"/>
      <c r="AC14" s="30"/>
      <c r="AH14" s="30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</row>
    <row r="15" spans="1:240" ht="18" customHeight="1">
      <c r="A15" s="26"/>
      <c r="B15" s="9"/>
      <c r="C15" s="9"/>
      <c r="D15" s="27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/>
      <c r="AA15" s="30"/>
      <c r="AB15" s="30"/>
      <c r="AC15" s="30"/>
      <c r="AG15" s="30"/>
      <c r="AH15" s="30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</row>
    <row r="16" spans="1:240" ht="18" customHeight="1">
      <c r="A16" s="26"/>
      <c r="B16" s="9"/>
      <c r="C16" s="9"/>
      <c r="D16" s="27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  <c r="AA16" s="30"/>
      <c r="AB16" s="30"/>
      <c r="AG16" s="30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</row>
    <row r="17" spans="1:240" ht="18" customHeight="1">
      <c r="A17" s="26"/>
      <c r="B17" s="9"/>
      <c r="C17" s="9"/>
      <c r="D17" s="27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AF17" s="30"/>
      <c r="AG17" s="30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</row>
    <row r="18" spans="1:240" ht="18" customHeight="1">
      <c r="A18" s="26"/>
      <c r="B18" s="9"/>
      <c r="C18" s="9"/>
      <c r="D18" s="27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AF18" s="30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</row>
    <row r="19" spans="1:240" ht="18" customHeight="1">
      <c r="A19" s="26"/>
      <c r="B19" s="9"/>
      <c r="C19" s="9"/>
      <c r="D19" s="27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AF19" s="30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</row>
    <row r="20" spans="1:240" ht="18" customHeight="1">
      <c r="A20" s="26"/>
      <c r="B20" s="9"/>
      <c r="C20" s="9"/>
      <c r="D20" s="27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AE20" s="30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</row>
  </sheetData>
  <sheetProtection/>
  <mergeCells count="30">
    <mergeCell ref="Z5:AB5"/>
    <mergeCell ref="AC5:AE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  <mergeCell ref="W4:W6"/>
    <mergeCell ref="X4:X6"/>
    <mergeCell ref="Y5:Y6"/>
    <mergeCell ref="AF5:AF6"/>
    <mergeCell ref="AG5:AG6"/>
    <mergeCell ref="AH4:AH6"/>
  </mergeCells>
  <printOptions horizontalCentered="1"/>
  <pageMargins left="0.63" right="0.63" top="0.79" bottom="0.71" header="0.39" footer="0.63"/>
  <pageSetup fitToHeight="100" fitToWidth="1" orientation="landscape" paperSize="8" scale="83"/>
  <headerFooter scaleWithDoc="0" alignWithMargins="0">
    <oddFooter>&amp;C第 &amp;P 页,共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25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16.5" style="0" customWidth="1"/>
    <col min="5" max="5" width="33.16015625" style="0" customWidth="1"/>
    <col min="6" max="6" width="23.16015625" style="0" customWidth="1"/>
    <col min="7" max="7" width="13.83203125" style="0" customWidth="1"/>
    <col min="8" max="8" width="12.66015625" style="0" customWidth="1"/>
    <col min="9" max="14" width="12.33203125" style="0" customWidth="1"/>
    <col min="15" max="16" width="12.66015625" style="0" customWidth="1"/>
    <col min="17" max="18" width="12.33203125" style="0" customWidth="1"/>
    <col min="19" max="19" width="16.66015625" style="0" customWidth="1"/>
    <col min="20" max="21" width="15.5" style="0" customWidth="1"/>
    <col min="22" max="22" width="14" style="0" customWidth="1"/>
    <col min="23" max="23" width="13.83203125" style="0" customWidth="1"/>
    <col min="24" max="27" width="14" style="0" customWidth="1"/>
    <col min="28" max="190" width="9" style="0" customWidth="1"/>
  </cols>
  <sheetData>
    <row r="1" spans="1:176" ht="19.5" customHeight="1">
      <c r="A1" s="26"/>
      <c r="B1" s="2"/>
      <c r="C1" s="2"/>
      <c r="D1" s="3"/>
      <c r="E1" s="4"/>
      <c r="F1" s="4"/>
      <c r="G1" s="4"/>
      <c r="H1" s="4"/>
      <c r="I1" s="5"/>
      <c r="J1" s="5"/>
      <c r="V1" s="5"/>
      <c r="W1" s="5"/>
      <c r="X1" s="5"/>
      <c r="Y1" s="5"/>
      <c r="Z1" s="5"/>
      <c r="AA1" s="43" t="s">
        <v>315</v>
      </c>
      <c r="AB1" s="28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</row>
    <row r="2" spans="1:176" ht="19.5" customHeight="1">
      <c r="A2" s="6" t="s">
        <v>316</v>
      </c>
      <c r="B2" s="7"/>
      <c r="C2" s="7"/>
      <c r="D2" s="7"/>
      <c r="E2" s="7"/>
      <c r="F2" s="7"/>
      <c r="G2" s="7"/>
      <c r="H2" s="7"/>
      <c r="I2" s="7"/>
      <c r="J2" s="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7"/>
      <c r="W2" s="7"/>
      <c r="X2" s="7"/>
      <c r="Y2" s="7"/>
      <c r="Z2" s="7"/>
      <c r="AA2" s="7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</row>
    <row r="3" spans="1:176" ht="19.5" customHeight="1">
      <c r="A3" s="49" t="s">
        <v>6</v>
      </c>
      <c r="B3" s="50"/>
      <c r="C3" s="9"/>
      <c r="D3" s="10"/>
      <c r="E3" s="11"/>
      <c r="F3" s="11"/>
      <c r="G3" s="11"/>
      <c r="H3" s="11"/>
      <c r="I3" s="12"/>
      <c r="J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W3" s="12"/>
      <c r="X3" s="12"/>
      <c r="Y3" s="12"/>
      <c r="Z3" s="12"/>
      <c r="AA3" s="64" t="s">
        <v>7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</row>
    <row r="4" spans="1:176" ht="19.5" customHeight="1">
      <c r="A4" s="13" t="s">
        <v>83</v>
      </c>
      <c r="B4" s="13"/>
      <c r="C4" s="13"/>
      <c r="D4" s="40" t="s">
        <v>66</v>
      </c>
      <c r="E4" s="40" t="s">
        <v>84</v>
      </c>
      <c r="F4" s="40" t="s">
        <v>79</v>
      </c>
      <c r="G4" s="51" t="s">
        <v>317</v>
      </c>
      <c r="H4" s="52"/>
      <c r="I4" s="51"/>
      <c r="J4" s="51"/>
      <c r="K4" s="58"/>
      <c r="L4" s="58"/>
      <c r="M4" s="58"/>
      <c r="N4" s="58"/>
      <c r="O4" s="58"/>
      <c r="P4" s="58"/>
      <c r="Q4" s="58"/>
      <c r="R4" s="58"/>
      <c r="S4" s="62"/>
      <c r="T4" s="62"/>
      <c r="U4" s="62"/>
      <c r="V4" s="63" t="s">
        <v>318</v>
      </c>
      <c r="W4" s="51"/>
      <c r="X4" s="51"/>
      <c r="Y4" s="51"/>
      <c r="Z4" s="51"/>
      <c r="AA4" s="51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</row>
    <row r="5" spans="1:176" ht="18.75" customHeight="1">
      <c r="A5" s="40" t="s">
        <v>86</v>
      </c>
      <c r="B5" s="40" t="s">
        <v>87</v>
      </c>
      <c r="C5" s="40" t="s">
        <v>88</v>
      </c>
      <c r="D5" s="40"/>
      <c r="E5" s="40"/>
      <c r="F5" s="40"/>
      <c r="G5" s="40" t="s">
        <v>74</v>
      </c>
      <c r="H5" s="53" t="s">
        <v>319</v>
      </c>
      <c r="I5" s="53"/>
      <c r="J5" s="53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15" t="s">
        <v>320</v>
      </c>
      <c r="W5" s="15" t="s">
        <v>321</v>
      </c>
      <c r="X5" s="15" t="s">
        <v>142</v>
      </c>
      <c r="Y5" s="32" t="s">
        <v>143</v>
      </c>
      <c r="Z5" s="32" t="s">
        <v>322</v>
      </c>
      <c r="AA5" s="32" t="s">
        <v>323</v>
      </c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</row>
    <row r="6" spans="1:176" ht="32.25" customHeight="1">
      <c r="A6" s="40"/>
      <c r="B6" s="40"/>
      <c r="C6" s="40"/>
      <c r="D6" s="40"/>
      <c r="E6" s="40"/>
      <c r="F6" s="40"/>
      <c r="G6" s="40"/>
      <c r="H6" s="54" t="s">
        <v>74</v>
      </c>
      <c r="I6" s="59" t="s">
        <v>324</v>
      </c>
      <c r="J6" s="59" t="s">
        <v>325</v>
      </c>
      <c r="K6" s="60" t="s">
        <v>326</v>
      </c>
      <c r="L6" s="60" t="s">
        <v>327</v>
      </c>
      <c r="M6" s="60" t="s">
        <v>328</v>
      </c>
      <c r="N6" s="60" t="s">
        <v>329</v>
      </c>
      <c r="O6" s="60" t="s">
        <v>330</v>
      </c>
      <c r="P6" s="60" t="s">
        <v>331</v>
      </c>
      <c r="Q6" s="60" t="s">
        <v>332</v>
      </c>
      <c r="R6" s="60" t="s">
        <v>333</v>
      </c>
      <c r="S6" s="60" t="s">
        <v>334</v>
      </c>
      <c r="T6" s="60" t="s">
        <v>141</v>
      </c>
      <c r="U6" s="60" t="s">
        <v>335</v>
      </c>
      <c r="V6" s="15"/>
      <c r="W6" s="15"/>
      <c r="X6" s="15"/>
      <c r="Y6" s="32"/>
      <c r="Z6" s="32"/>
      <c r="AA6" s="32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</row>
    <row r="7" spans="1:176" ht="19.5" customHeight="1">
      <c r="A7" s="55" t="s">
        <v>78</v>
      </c>
      <c r="B7" s="55" t="s">
        <v>78</v>
      </c>
      <c r="C7" s="55" t="s">
        <v>78</v>
      </c>
      <c r="D7" s="55" t="s">
        <v>78</v>
      </c>
      <c r="E7" s="55" t="s">
        <v>78</v>
      </c>
      <c r="F7" s="55">
        <v>1</v>
      </c>
      <c r="G7" s="55">
        <f aca="true" t="shared" si="0" ref="G7:AA7">F7+1</f>
        <v>2</v>
      </c>
      <c r="H7" s="55">
        <f t="shared" si="0"/>
        <v>3</v>
      </c>
      <c r="I7" s="55">
        <f t="shared" si="0"/>
        <v>4</v>
      </c>
      <c r="J7" s="55">
        <f t="shared" si="0"/>
        <v>5</v>
      </c>
      <c r="K7" s="55">
        <f t="shared" si="0"/>
        <v>6</v>
      </c>
      <c r="L7" s="55">
        <f t="shared" si="0"/>
        <v>7</v>
      </c>
      <c r="M7" s="55">
        <f t="shared" si="0"/>
        <v>8</v>
      </c>
      <c r="N7" s="55">
        <f t="shared" si="0"/>
        <v>9</v>
      </c>
      <c r="O7" s="55">
        <f t="shared" si="0"/>
        <v>10</v>
      </c>
      <c r="P7" s="55">
        <f t="shared" si="0"/>
        <v>11</v>
      </c>
      <c r="Q7" s="55">
        <f t="shared" si="0"/>
        <v>12</v>
      </c>
      <c r="R7" s="55">
        <f t="shared" si="0"/>
        <v>13</v>
      </c>
      <c r="S7" s="55">
        <f t="shared" si="0"/>
        <v>14</v>
      </c>
      <c r="T7" s="55">
        <f t="shared" si="0"/>
        <v>15</v>
      </c>
      <c r="U7" s="55">
        <f t="shared" si="0"/>
        <v>16</v>
      </c>
      <c r="V7" s="55">
        <f t="shared" si="0"/>
        <v>17</v>
      </c>
      <c r="W7" s="55">
        <f t="shared" si="0"/>
        <v>18</v>
      </c>
      <c r="X7" s="55">
        <f t="shared" si="0"/>
        <v>19</v>
      </c>
      <c r="Y7" s="55">
        <f t="shared" si="0"/>
        <v>20</v>
      </c>
      <c r="Z7" s="55">
        <f t="shared" si="0"/>
        <v>21</v>
      </c>
      <c r="AA7" s="55">
        <f t="shared" si="0"/>
        <v>22</v>
      </c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</row>
    <row r="8" spans="1:176" ht="19.5" customHeight="1">
      <c r="A8" s="19"/>
      <c r="B8" s="19"/>
      <c r="C8" s="20"/>
      <c r="D8" s="21"/>
      <c r="E8" s="22"/>
      <c r="F8" s="23"/>
      <c r="G8" s="56"/>
      <c r="H8" s="24"/>
      <c r="I8" s="25"/>
      <c r="J8" s="25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23"/>
      <c r="W8" s="56"/>
      <c r="X8" s="24"/>
      <c r="Y8" s="25"/>
      <c r="Z8" s="25"/>
      <c r="AA8" s="23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</row>
    <row r="9" spans="1:176" ht="19.5" customHeight="1">
      <c r="A9" s="26"/>
      <c r="B9" s="9"/>
      <c r="C9" s="9"/>
      <c r="D9" s="27"/>
      <c r="E9" s="28"/>
      <c r="F9" s="28"/>
      <c r="G9" s="28"/>
      <c r="H9" s="28"/>
      <c r="I9" s="29"/>
      <c r="J9" s="2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29"/>
      <c r="W9" s="29"/>
      <c r="X9" s="29"/>
      <c r="Y9" s="29"/>
      <c r="Z9" s="29"/>
      <c r="AA9" s="29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</row>
    <row r="10" spans="1:176" ht="12.75" customHeight="1">
      <c r="A10" s="26"/>
      <c r="B10" s="9"/>
      <c r="C10" s="9"/>
      <c r="D10" s="27"/>
      <c r="E10" s="28"/>
      <c r="F10" s="28"/>
      <c r="G10" s="28"/>
      <c r="H10" s="28"/>
      <c r="I10" s="29"/>
      <c r="J10" s="29"/>
      <c r="K10" s="30"/>
      <c r="L10" s="30"/>
      <c r="N10" s="30"/>
      <c r="O10" s="30"/>
      <c r="P10" s="30"/>
      <c r="Q10" s="30"/>
      <c r="R10" s="30"/>
      <c r="S10" s="30"/>
      <c r="T10" s="30"/>
      <c r="U10" s="30"/>
      <c r="V10" s="29"/>
      <c r="W10" s="29"/>
      <c r="X10" s="29"/>
      <c r="Y10" s="29"/>
      <c r="Z10" s="29"/>
      <c r="AA10" s="29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</row>
    <row r="11" spans="1:176" ht="12.75" customHeight="1">
      <c r="A11" s="26"/>
      <c r="B11" s="9"/>
      <c r="C11" s="9"/>
      <c r="D11" s="27"/>
      <c r="E11" s="28"/>
      <c r="F11" s="28"/>
      <c r="G11" s="28"/>
      <c r="H11" s="28"/>
      <c r="I11" s="29"/>
      <c r="J11" s="29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29"/>
      <c r="W11" s="29"/>
      <c r="X11" s="29"/>
      <c r="Y11" s="29"/>
      <c r="Z11" s="29"/>
      <c r="AA11" s="29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</row>
    <row r="12" spans="1:176" ht="12.75" customHeight="1">
      <c r="A12" s="26"/>
      <c r="B12" s="9"/>
      <c r="C12" s="9"/>
      <c r="D12" s="27"/>
      <c r="E12" s="28"/>
      <c r="F12" s="28"/>
      <c r="G12" s="28"/>
      <c r="H12" s="28"/>
      <c r="I12" s="29"/>
      <c r="J12" s="2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29"/>
      <c r="W12" s="29"/>
      <c r="X12" s="29"/>
      <c r="Y12" s="29"/>
      <c r="Z12" s="29"/>
      <c r="AA12" s="29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</row>
    <row r="13" spans="1:176" ht="12.75" customHeight="1">
      <c r="A13" s="26"/>
      <c r="B13" s="9"/>
      <c r="C13" s="9"/>
      <c r="D13" s="27"/>
      <c r="E13" s="28"/>
      <c r="F13" s="28"/>
      <c r="G13" s="28"/>
      <c r="H13" s="28"/>
      <c r="I13" s="29"/>
      <c r="J13" s="29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29"/>
      <c r="W13" s="29"/>
      <c r="X13" s="29"/>
      <c r="Y13" s="29"/>
      <c r="Z13" s="29"/>
      <c r="AA13" s="29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</row>
    <row r="14" spans="1:176" ht="12.75" customHeight="1">
      <c r="A14" s="26"/>
      <c r="B14" s="9"/>
      <c r="C14" s="9"/>
      <c r="D14" s="27"/>
      <c r="E14" s="28"/>
      <c r="F14" s="28"/>
      <c r="G14" s="28"/>
      <c r="H14" s="28"/>
      <c r="I14" s="29"/>
      <c r="J14" s="29"/>
      <c r="K14" s="30"/>
      <c r="M14" s="30"/>
      <c r="N14" s="30"/>
      <c r="O14" s="30"/>
      <c r="P14" s="30"/>
      <c r="Q14" s="30"/>
      <c r="R14" s="30"/>
      <c r="S14" s="30"/>
      <c r="T14" s="30"/>
      <c r="U14" s="30"/>
      <c r="V14" s="29"/>
      <c r="W14" s="29"/>
      <c r="X14" s="29"/>
      <c r="Y14" s="29"/>
      <c r="Z14" s="29"/>
      <c r="AA14" s="29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</row>
    <row r="15" spans="1:176" ht="12.75" customHeight="1">
      <c r="A15" s="26"/>
      <c r="B15" s="9"/>
      <c r="C15" s="9"/>
      <c r="D15" s="27"/>
      <c r="E15" s="28"/>
      <c r="F15" s="28"/>
      <c r="G15" s="28"/>
      <c r="H15" s="28"/>
      <c r="I15" s="29"/>
      <c r="J15" s="29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9"/>
      <c r="W15" s="29"/>
      <c r="X15" s="29"/>
      <c r="Y15" s="29"/>
      <c r="Z15" s="29"/>
      <c r="AA15" s="29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</row>
    <row r="16" spans="1:176" ht="12.75" customHeight="1">
      <c r="A16" s="26"/>
      <c r="B16" s="9"/>
      <c r="C16" s="9"/>
      <c r="D16" s="27"/>
      <c r="E16" s="28"/>
      <c r="F16" s="28"/>
      <c r="G16" s="28"/>
      <c r="H16" s="28"/>
      <c r="I16" s="29"/>
      <c r="J16" s="29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29"/>
      <c r="W16" s="29"/>
      <c r="X16" s="29"/>
      <c r="Y16" s="29"/>
      <c r="Z16" s="29"/>
      <c r="AA16" s="29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</row>
    <row r="17" spans="1:176" ht="12.75" customHeight="1">
      <c r="A17" s="26"/>
      <c r="B17" s="9"/>
      <c r="C17" s="9"/>
      <c r="D17" s="27"/>
      <c r="E17" s="28"/>
      <c r="F17" s="28"/>
      <c r="G17" s="28"/>
      <c r="H17" s="28"/>
      <c r="I17" s="29"/>
      <c r="J17" s="29"/>
      <c r="M17" s="30"/>
      <c r="N17" s="30"/>
      <c r="V17" s="29"/>
      <c r="W17" s="29"/>
      <c r="X17" s="29"/>
      <c r="Y17" s="29"/>
      <c r="Z17" s="29"/>
      <c r="AA17" s="29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</row>
    <row r="18" spans="1:176" ht="12.75" customHeight="1">
      <c r="A18" s="26"/>
      <c r="B18" s="9"/>
      <c r="C18" s="9"/>
      <c r="D18" s="27"/>
      <c r="E18" s="28"/>
      <c r="F18" s="28"/>
      <c r="G18" s="28"/>
      <c r="H18" s="28"/>
      <c r="I18" s="29"/>
      <c r="J18" s="29"/>
      <c r="N18" s="30"/>
      <c r="V18" s="29"/>
      <c r="W18" s="29"/>
      <c r="X18" s="29"/>
      <c r="Y18" s="29"/>
      <c r="Z18" s="29"/>
      <c r="AA18" s="29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</row>
    <row r="19" spans="1:176" ht="12.75" customHeight="1">
      <c r="A19" s="26"/>
      <c r="B19" s="9"/>
      <c r="C19" s="9"/>
      <c r="D19" s="27"/>
      <c r="E19" s="28"/>
      <c r="F19" s="28"/>
      <c r="G19" s="28"/>
      <c r="H19" s="28"/>
      <c r="I19" s="29"/>
      <c r="J19" s="29"/>
      <c r="V19" s="29"/>
      <c r="W19" s="29"/>
      <c r="X19" s="29"/>
      <c r="Y19" s="29"/>
      <c r="Z19" s="29"/>
      <c r="AA19" s="29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</row>
    <row r="20" spans="1:176" ht="12.75" customHeight="1">
      <c r="A20" s="26"/>
      <c r="B20" s="9"/>
      <c r="C20" s="9"/>
      <c r="D20" s="27"/>
      <c r="E20" s="28"/>
      <c r="F20" s="28"/>
      <c r="G20" s="28"/>
      <c r="H20" s="28"/>
      <c r="I20" s="29"/>
      <c r="J20" s="29"/>
      <c r="N20" s="30"/>
      <c r="V20" s="29"/>
      <c r="W20" s="29"/>
      <c r="X20" s="29"/>
      <c r="Y20" s="29"/>
      <c r="Z20" s="29"/>
      <c r="AA20" s="29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</row>
    <row r="21" spans="1:176" ht="12.75" customHeight="1">
      <c r="A21" s="26"/>
      <c r="B21" s="9"/>
      <c r="C21" s="9"/>
      <c r="D21" s="27"/>
      <c r="E21" s="28"/>
      <c r="F21" s="28"/>
      <c r="G21" s="28"/>
      <c r="H21" s="28"/>
      <c r="I21" s="29"/>
      <c r="J21" s="29"/>
      <c r="V21" s="29"/>
      <c r="W21" s="29"/>
      <c r="X21" s="29"/>
      <c r="Y21" s="29"/>
      <c r="Z21" s="29"/>
      <c r="AA21" s="29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</row>
    <row r="22" spans="1:176" ht="12.75" customHeight="1">
      <c r="A22" s="26"/>
      <c r="B22" s="9"/>
      <c r="C22" s="9"/>
      <c r="D22" s="27"/>
      <c r="E22" s="28"/>
      <c r="F22" s="28"/>
      <c r="G22" s="28"/>
      <c r="H22" s="28"/>
      <c r="I22" s="29"/>
      <c r="J22" s="29"/>
      <c r="V22" s="29"/>
      <c r="W22" s="29"/>
      <c r="X22" s="29"/>
      <c r="Y22" s="29"/>
      <c r="Z22" s="29"/>
      <c r="AA22" s="29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</row>
    <row r="23" spans="1:176" ht="12.75" customHeight="1">
      <c r="A23" s="26"/>
      <c r="B23" s="9"/>
      <c r="C23" s="9"/>
      <c r="D23" s="27"/>
      <c r="E23" s="28"/>
      <c r="F23" s="28"/>
      <c r="G23" s="28"/>
      <c r="H23" s="28"/>
      <c r="I23" s="29"/>
      <c r="J23" s="29"/>
      <c r="V23" s="29"/>
      <c r="W23" s="29"/>
      <c r="X23" s="29"/>
      <c r="Y23" s="29"/>
      <c r="Z23" s="29"/>
      <c r="AA23" s="29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</row>
    <row r="24" spans="1:176" ht="12.75" customHeight="1">
      <c r="A24" s="26"/>
      <c r="B24" s="9"/>
      <c r="C24" s="9"/>
      <c r="D24" s="27"/>
      <c r="E24" s="28"/>
      <c r="F24" s="28"/>
      <c r="G24" s="28"/>
      <c r="H24" s="28"/>
      <c r="I24" s="29"/>
      <c r="J24" s="29"/>
      <c r="V24" s="29"/>
      <c r="W24" s="29"/>
      <c r="X24" s="29"/>
      <c r="Y24" s="29"/>
      <c r="Z24" s="29"/>
      <c r="AA24" s="29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</row>
    <row r="25" spans="1:176" ht="12.75" customHeight="1">
      <c r="A25" s="26"/>
      <c r="B25" s="9"/>
      <c r="C25" s="9"/>
      <c r="D25" s="27"/>
      <c r="E25" s="28"/>
      <c r="F25" s="28"/>
      <c r="G25" s="28"/>
      <c r="H25" s="28"/>
      <c r="I25" s="29"/>
      <c r="J25" s="29"/>
      <c r="V25" s="29"/>
      <c r="W25" s="29"/>
      <c r="X25" s="29"/>
      <c r="Y25" s="29"/>
      <c r="Z25" s="29"/>
      <c r="AA25" s="29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</row>
  </sheetData>
  <sheetProtection/>
  <mergeCells count="13">
    <mergeCell ref="A5:A6"/>
    <mergeCell ref="B5:B6"/>
    <mergeCell ref="C5:C6"/>
    <mergeCell ref="D4:D6"/>
    <mergeCell ref="E4:E6"/>
    <mergeCell ref="F4:F6"/>
    <mergeCell ref="G5:G6"/>
    <mergeCell ref="V5:V6"/>
    <mergeCell ref="W5:W6"/>
    <mergeCell ref="X5:X6"/>
    <mergeCell ref="Y5:Y6"/>
    <mergeCell ref="Z5:Z6"/>
    <mergeCell ref="AA5:AA6"/>
  </mergeCells>
  <printOptions horizontalCentered="1"/>
  <pageMargins left="0.63" right="0.63" top="0.59" bottom="0.71" header="0.39" footer="0.47"/>
  <pageSetup fitToHeight="100" fitToWidth="1" orientation="landscape" paperSize="8" scale="67"/>
  <headerFooter scaleWithDoc="0" alignWithMargins="0">
    <oddFooter>&amp;C第 &amp;P 页,共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Z21"/>
  <sheetViews>
    <sheetView showGridLines="0" showZeros="0" workbookViewId="0" topLeftCell="L1">
      <selection activeCell="A1" sqref="A1"/>
    </sheetView>
  </sheetViews>
  <sheetFormatPr defaultColWidth="9.16015625" defaultRowHeight="12.75" customHeight="1"/>
  <cols>
    <col min="1" max="3" width="5" style="0" customWidth="1"/>
    <col min="4" max="4" width="17.16015625" style="0" customWidth="1"/>
    <col min="5" max="5" width="42.5" style="0" customWidth="1"/>
    <col min="6" max="6" width="22.16015625" style="0" customWidth="1"/>
    <col min="7" max="14" width="17.83203125" style="0" customWidth="1"/>
    <col min="15" max="18" width="21.33203125" style="0" customWidth="1"/>
    <col min="19" max="28" width="17.83203125" style="0" customWidth="1"/>
    <col min="29" max="62" width="9.16015625" style="0" customWidth="1"/>
  </cols>
  <sheetData>
    <row r="1" spans="1:52" ht="19.5" customHeight="1">
      <c r="A1" s="1"/>
      <c r="B1" s="2"/>
      <c r="C1" s="2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7"/>
      <c r="U1" s="37"/>
      <c r="V1" s="37"/>
      <c r="W1" s="5"/>
      <c r="X1" s="5"/>
      <c r="Y1" s="37"/>
      <c r="Z1" s="37"/>
      <c r="AA1" s="37"/>
      <c r="AB1" s="43" t="s">
        <v>336</v>
      </c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</row>
    <row r="2" spans="1:52" ht="19.5" customHeight="1">
      <c r="A2" s="6" t="s">
        <v>337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8"/>
      <c r="U2" s="7"/>
      <c r="V2" s="38"/>
      <c r="W2" s="7"/>
      <c r="X2" s="7"/>
      <c r="Y2" s="7"/>
      <c r="Z2" s="7"/>
      <c r="AA2" s="7"/>
      <c r="AB2" s="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</row>
    <row r="3" spans="1:52" ht="19.5" customHeight="1">
      <c r="A3" s="8" t="s">
        <v>6</v>
      </c>
      <c r="B3" s="9"/>
      <c r="C3" s="9"/>
      <c r="D3" s="10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"/>
      <c r="T3" s="11"/>
      <c r="U3" s="11"/>
      <c r="V3" s="11"/>
      <c r="W3" s="12"/>
      <c r="X3" s="12"/>
      <c r="Y3" s="11"/>
      <c r="Z3" s="11"/>
      <c r="AA3" s="11"/>
      <c r="AB3" s="5" t="s">
        <v>7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ht="26.25" customHeight="1">
      <c r="A4" s="13" t="s">
        <v>83</v>
      </c>
      <c r="B4" s="13"/>
      <c r="C4" s="13"/>
      <c r="D4" s="14" t="s">
        <v>66</v>
      </c>
      <c r="E4" s="14" t="s">
        <v>84</v>
      </c>
      <c r="F4" s="14" t="s">
        <v>79</v>
      </c>
      <c r="G4" s="14" t="s">
        <v>125</v>
      </c>
      <c r="H4" s="15" t="s">
        <v>126</v>
      </c>
      <c r="I4" s="31" t="s">
        <v>127</v>
      </c>
      <c r="J4" s="14" t="s">
        <v>128</v>
      </c>
      <c r="K4" s="32" t="s">
        <v>338</v>
      </c>
      <c r="L4" s="33" t="s">
        <v>339</v>
      </c>
      <c r="M4" s="34"/>
      <c r="N4" s="34"/>
      <c r="O4" s="34"/>
      <c r="P4" s="34"/>
      <c r="Q4" s="34"/>
      <c r="R4" s="34"/>
      <c r="S4" s="39" t="s">
        <v>130</v>
      </c>
      <c r="T4" s="40" t="s">
        <v>131</v>
      </c>
      <c r="U4" s="40" t="s">
        <v>132</v>
      </c>
      <c r="V4" s="40" t="s">
        <v>133</v>
      </c>
      <c r="W4" s="14" t="s">
        <v>340</v>
      </c>
      <c r="X4" s="14" t="s">
        <v>135</v>
      </c>
      <c r="Y4" s="15" t="s">
        <v>136</v>
      </c>
      <c r="Z4" s="15" t="s">
        <v>341</v>
      </c>
      <c r="AA4" s="15" t="s">
        <v>342</v>
      </c>
      <c r="AB4" s="15" t="s">
        <v>343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1:52" ht="42.75" customHeight="1">
      <c r="A5" s="16" t="s">
        <v>86</v>
      </c>
      <c r="B5" s="16" t="s">
        <v>87</v>
      </c>
      <c r="C5" s="16" t="s">
        <v>88</v>
      </c>
      <c r="D5" s="16"/>
      <c r="E5" s="16"/>
      <c r="F5" s="16"/>
      <c r="G5" s="16"/>
      <c r="H5" s="17"/>
      <c r="I5" s="35"/>
      <c r="J5" s="14"/>
      <c r="K5" s="32"/>
      <c r="L5" s="36" t="s">
        <v>74</v>
      </c>
      <c r="M5" s="17" t="s">
        <v>344</v>
      </c>
      <c r="N5" s="17" t="s">
        <v>345</v>
      </c>
      <c r="O5" s="17" t="s">
        <v>346</v>
      </c>
      <c r="P5" s="17" t="s">
        <v>347</v>
      </c>
      <c r="Q5" s="17" t="s">
        <v>348</v>
      </c>
      <c r="R5" s="17" t="s">
        <v>349</v>
      </c>
      <c r="S5" s="41"/>
      <c r="T5" s="42"/>
      <c r="U5" s="42"/>
      <c r="V5" s="42"/>
      <c r="W5" s="16"/>
      <c r="X5" s="16"/>
      <c r="Y5" s="17"/>
      <c r="Z5" s="15"/>
      <c r="AA5" s="15"/>
      <c r="AB5" s="15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</row>
    <row r="6" spans="1:52" ht="20.25" customHeight="1">
      <c r="A6" s="18" t="s">
        <v>78</v>
      </c>
      <c r="B6" s="18" t="s">
        <v>78</v>
      </c>
      <c r="C6" s="18" t="s">
        <v>78</v>
      </c>
      <c r="D6" s="18" t="s">
        <v>78</v>
      </c>
      <c r="E6" s="18" t="s">
        <v>78</v>
      </c>
      <c r="F6" s="18">
        <v>1</v>
      </c>
      <c r="G6" s="18">
        <f aca="true" t="shared" si="0" ref="G6:AB6">F6+1</f>
        <v>2</v>
      </c>
      <c r="H6" s="18">
        <f t="shared" si="0"/>
        <v>3</v>
      </c>
      <c r="I6" s="18">
        <f t="shared" si="0"/>
        <v>4</v>
      </c>
      <c r="J6" s="18">
        <f t="shared" si="0"/>
        <v>5</v>
      </c>
      <c r="K6" s="18">
        <f t="shared" si="0"/>
        <v>6</v>
      </c>
      <c r="L6" s="18">
        <f t="shared" si="0"/>
        <v>7</v>
      </c>
      <c r="M6" s="18">
        <f t="shared" si="0"/>
        <v>8</v>
      </c>
      <c r="N6" s="18">
        <f t="shared" si="0"/>
        <v>9</v>
      </c>
      <c r="O6" s="18">
        <f t="shared" si="0"/>
        <v>10</v>
      </c>
      <c r="P6" s="18">
        <f t="shared" si="0"/>
        <v>11</v>
      </c>
      <c r="Q6" s="18">
        <f t="shared" si="0"/>
        <v>12</v>
      </c>
      <c r="R6" s="18">
        <f t="shared" si="0"/>
        <v>13</v>
      </c>
      <c r="S6" s="18">
        <f t="shared" si="0"/>
        <v>14</v>
      </c>
      <c r="T6" s="18">
        <f t="shared" si="0"/>
        <v>15</v>
      </c>
      <c r="U6" s="18">
        <f t="shared" si="0"/>
        <v>16</v>
      </c>
      <c r="V6" s="18">
        <f t="shared" si="0"/>
        <v>17</v>
      </c>
      <c r="W6" s="18">
        <f t="shared" si="0"/>
        <v>18</v>
      </c>
      <c r="X6" s="18">
        <f t="shared" si="0"/>
        <v>19</v>
      </c>
      <c r="Y6" s="18">
        <f t="shared" si="0"/>
        <v>20</v>
      </c>
      <c r="Z6" s="18">
        <f t="shared" si="0"/>
        <v>21</v>
      </c>
      <c r="AA6" s="18">
        <f t="shared" si="0"/>
        <v>22</v>
      </c>
      <c r="AB6" s="18">
        <f t="shared" si="0"/>
        <v>23</v>
      </c>
      <c r="AC6" s="45"/>
      <c r="AD6" s="46"/>
      <c r="AE6" s="46"/>
      <c r="AF6" s="46"/>
      <c r="AG6" s="46"/>
      <c r="AH6" s="46"/>
      <c r="AI6" s="46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</row>
    <row r="7" spans="1:52" ht="19.5" customHeight="1">
      <c r="A7" s="19"/>
      <c r="B7" s="19"/>
      <c r="C7" s="20"/>
      <c r="D7" s="21"/>
      <c r="E7" s="22"/>
      <c r="F7" s="23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3"/>
      <c r="AC7" s="47"/>
      <c r="AD7" s="47"/>
      <c r="AE7" s="47"/>
      <c r="AF7" s="47"/>
      <c r="AG7" s="47"/>
      <c r="AH7" s="47"/>
      <c r="AI7" s="48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9.5" customHeight="1">
      <c r="A8" s="26"/>
      <c r="B8" s="9"/>
      <c r="C8" s="9"/>
      <c r="D8" s="27"/>
      <c r="E8" s="28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7"/>
      <c r="U8" s="37"/>
      <c r="V8" s="37"/>
      <c r="W8" s="29"/>
      <c r="X8" s="29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</row>
    <row r="9" spans="1:52" ht="18" customHeight="1">
      <c r="A9" s="26"/>
      <c r="B9" s="9"/>
      <c r="C9" s="9"/>
      <c r="D9" s="27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7"/>
      <c r="U9" s="37"/>
      <c r="V9" s="37"/>
      <c r="W9" s="29"/>
      <c r="X9" s="29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</row>
    <row r="10" spans="1:52" ht="18" customHeight="1">
      <c r="A10" s="26"/>
      <c r="B10" s="9"/>
      <c r="C10" s="9"/>
      <c r="D10" s="27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7"/>
      <c r="U10" s="37"/>
      <c r="V10" s="37"/>
      <c r="W10" s="29"/>
      <c r="X10" s="29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</row>
    <row r="11" spans="1:52" ht="18" customHeight="1">
      <c r="A11" s="26"/>
      <c r="B11" s="9"/>
      <c r="C11" s="9"/>
      <c r="D11" s="27"/>
      <c r="E11" s="28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7"/>
      <c r="U11" s="37"/>
      <c r="V11" s="37"/>
      <c r="W11" s="29"/>
      <c r="X11" s="29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ht="18" customHeight="1">
      <c r="A12" s="26"/>
      <c r="B12" s="9"/>
      <c r="C12" s="9"/>
      <c r="D12" s="27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7"/>
      <c r="U12" s="37"/>
      <c r="V12" s="37"/>
      <c r="W12" s="29"/>
      <c r="X12" s="29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52" ht="18" customHeight="1">
      <c r="A13" s="26"/>
      <c r="B13" s="9"/>
      <c r="C13" s="9"/>
      <c r="D13" s="27"/>
      <c r="E13" s="28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7"/>
      <c r="U13" s="37"/>
      <c r="V13" s="37"/>
      <c r="W13" s="29"/>
      <c r="X13" s="29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1:52" ht="18" customHeight="1">
      <c r="A14" s="26"/>
      <c r="B14" s="9"/>
      <c r="C14" s="9"/>
      <c r="D14" s="27"/>
      <c r="E14" s="28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7"/>
      <c r="U14" s="37"/>
      <c r="V14" s="37"/>
      <c r="W14" s="29"/>
      <c r="X14" s="29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5:27" ht="9.75" customHeight="1">
      <c r="E15" s="30"/>
      <c r="F15" s="30"/>
      <c r="J15" s="30"/>
      <c r="M15" s="30"/>
      <c r="S15" s="30"/>
      <c r="T15" s="30"/>
      <c r="X15" s="30"/>
      <c r="Y15" s="30"/>
      <c r="AA15" s="30"/>
    </row>
    <row r="16" spans="5:27" ht="9.75" customHeight="1">
      <c r="E16" s="30"/>
      <c r="F16" s="30"/>
      <c r="J16" s="30"/>
      <c r="L16" s="30"/>
      <c r="M16" s="30"/>
      <c r="T16" s="30"/>
      <c r="X16" s="30"/>
      <c r="Y16" s="30"/>
      <c r="AA16" s="30"/>
    </row>
    <row r="17" spans="12:25" ht="9.75" customHeight="1">
      <c r="L17" s="30"/>
      <c r="M17" s="30"/>
      <c r="T17" s="30"/>
      <c r="Y17" s="30"/>
    </row>
    <row r="18" spans="12:24" ht="9.75" customHeight="1">
      <c r="L18" s="30"/>
      <c r="M18" s="30"/>
      <c r="X18" s="30"/>
    </row>
    <row r="19" spans="12:24" ht="9.75" customHeight="1">
      <c r="L19" s="30"/>
      <c r="M19" s="30"/>
      <c r="X19" s="30"/>
    </row>
    <row r="20" ht="9.75" customHeight="1">
      <c r="L20" s="30"/>
    </row>
    <row r="21" ht="9.75" customHeight="1">
      <c r="S21" s="30"/>
    </row>
  </sheetData>
  <sheetProtection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</mergeCells>
  <printOptions horizontalCentered="1"/>
  <pageMargins left="0.59" right="0.39" top="0.79" bottom="0.71" header="0.39" footer="0.55"/>
  <pageSetup fitToHeight="100" orientation="landscape" paperSize="8" scale="68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showGridLines="0" showZeros="0" workbookViewId="0" topLeftCell="B4">
      <selection activeCell="E14" sqref="E14"/>
    </sheetView>
  </sheetViews>
  <sheetFormatPr defaultColWidth="9.16015625" defaultRowHeight="12.75" customHeight="1"/>
  <cols>
    <col min="1" max="1" width="41.16015625" style="0" customWidth="1"/>
    <col min="2" max="2" width="21.5" style="0" customWidth="1"/>
    <col min="3" max="3" width="36.33203125" style="0" customWidth="1"/>
    <col min="4" max="4" width="20.83203125" style="0" customWidth="1"/>
    <col min="5" max="5" width="24.83203125" style="0" customWidth="1"/>
    <col min="6" max="6" width="20.16015625" style="0" customWidth="1"/>
    <col min="7" max="166" width="9" style="0" customWidth="1"/>
  </cols>
  <sheetData>
    <row r="1" spans="1:256" ht="18" customHeight="1">
      <c r="A1" s="202"/>
      <c r="B1" s="203"/>
      <c r="C1" s="204"/>
      <c r="D1" s="204"/>
      <c r="E1" s="203"/>
      <c r="F1" s="203" t="s">
        <v>4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ht="18" customHeight="1">
      <c r="A2" s="205" t="s">
        <v>5</v>
      </c>
      <c r="B2" s="205"/>
      <c r="C2" s="206"/>
      <c r="D2" s="206"/>
      <c r="E2" s="205"/>
      <c r="F2" s="205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ht="18" customHeight="1">
      <c r="A3" s="207" t="s">
        <v>6</v>
      </c>
      <c r="B3" s="208"/>
      <c r="C3" s="204"/>
      <c r="D3" s="204"/>
      <c r="E3" s="208"/>
      <c r="F3" s="203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ht="18" customHeight="1">
      <c r="A4" s="209" t="s">
        <v>8</v>
      </c>
      <c r="B4" s="210"/>
      <c r="C4" s="211" t="s">
        <v>9</v>
      </c>
      <c r="D4" s="212"/>
      <c r="E4" s="213"/>
      <c r="F4" s="214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ht="18" customHeight="1">
      <c r="A5" s="215" t="s">
        <v>10</v>
      </c>
      <c r="B5" s="216" t="s">
        <v>11</v>
      </c>
      <c r="C5" s="217" t="s">
        <v>12</v>
      </c>
      <c r="D5" s="218" t="s">
        <v>11</v>
      </c>
      <c r="E5" s="219" t="s">
        <v>13</v>
      </c>
      <c r="F5" s="220" t="s">
        <v>11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ht="18" customHeight="1">
      <c r="A6" s="221" t="s">
        <v>14</v>
      </c>
      <c r="B6" s="23">
        <v>16299.65</v>
      </c>
      <c r="C6" s="222" t="s">
        <v>15</v>
      </c>
      <c r="D6" s="223">
        <v>0</v>
      </c>
      <c r="E6" s="224" t="s">
        <v>16</v>
      </c>
      <c r="F6" s="225">
        <v>9379.11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ht="18" customHeight="1">
      <c r="A7" s="226" t="s">
        <v>17</v>
      </c>
      <c r="B7" s="227">
        <v>11365.15</v>
      </c>
      <c r="C7" s="222" t="s">
        <v>18</v>
      </c>
      <c r="D7" s="223">
        <v>0</v>
      </c>
      <c r="E7" s="224" t="s">
        <v>19</v>
      </c>
      <c r="F7" s="225">
        <v>4377.26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18" customHeight="1">
      <c r="A8" s="226" t="s">
        <v>20</v>
      </c>
      <c r="B8" s="228">
        <v>0</v>
      </c>
      <c r="C8" s="222" t="s">
        <v>21</v>
      </c>
      <c r="D8" s="223">
        <v>0</v>
      </c>
      <c r="E8" s="224" t="s">
        <v>22</v>
      </c>
      <c r="F8" s="225">
        <v>1364.08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ht="18" customHeight="1">
      <c r="A9" s="226" t="s">
        <v>23</v>
      </c>
      <c r="B9" s="23">
        <v>4934.5</v>
      </c>
      <c r="C9" s="222" t="s">
        <v>24</v>
      </c>
      <c r="D9" s="223">
        <v>0</v>
      </c>
      <c r="E9" s="224" t="s">
        <v>25</v>
      </c>
      <c r="F9" s="225">
        <v>100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ht="18" customHeight="1">
      <c r="A10" s="229"/>
      <c r="B10" s="229"/>
      <c r="C10" s="222" t="s">
        <v>26</v>
      </c>
      <c r="D10" s="223">
        <v>15184.8</v>
      </c>
      <c r="E10" s="224" t="s">
        <v>27</v>
      </c>
      <c r="F10" s="225"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ht="18" customHeight="1">
      <c r="A11" s="229"/>
      <c r="B11" s="229"/>
      <c r="C11" s="222" t="s">
        <v>28</v>
      </c>
      <c r="D11" s="223">
        <v>0</v>
      </c>
      <c r="E11" s="224" t="s">
        <v>29</v>
      </c>
      <c r="F11" s="230"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ht="18" customHeight="1">
      <c r="A12" s="229"/>
      <c r="B12" s="229"/>
      <c r="C12" s="222" t="s">
        <v>30</v>
      </c>
      <c r="D12" s="223">
        <v>0</v>
      </c>
      <c r="E12" s="224" t="s">
        <v>31</v>
      </c>
      <c r="F12" s="230"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ht="18" customHeight="1">
      <c r="A13" s="231"/>
      <c r="B13" s="227"/>
      <c r="C13" s="222" t="s">
        <v>32</v>
      </c>
      <c r="D13" s="223">
        <v>1114.85</v>
      </c>
      <c r="E13" s="232" t="s">
        <v>33</v>
      </c>
      <c r="F13" s="230"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18" customHeight="1">
      <c r="A14" s="233" t="s">
        <v>34</v>
      </c>
      <c r="B14" s="23">
        <v>0</v>
      </c>
      <c r="C14" s="222" t="s">
        <v>35</v>
      </c>
      <c r="D14" s="223">
        <v>0</v>
      </c>
      <c r="E14" s="224" t="s">
        <v>36</v>
      </c>
      <c r="F14" s="230">
        <v>1079.2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18" customHeight="1">
      <c r="A15" s="234" t="s">
        <v>37</v>
      </c>
      <c r="B15" s="227"/>
      <c r="C15" s="222" t="s">
        <v>38</v>
      </c>
      <c r="D15" s="223">
        <v>0</v>
      </c>
      <c r="E15" s="224" t="s">
        <v>39</v>
      </c>
      <c r="F15" s="235"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ht="18" customHeight="1">
      <c r="A16" s="221" t="s">
        <v>40</v>
      </c>
      <c r="B16" s="228">
        <v>0</v>
      </c>
      <c r="C16" s="222" t="s">
        <v>41</v>
      </c>
      <c r="D16" s="223">
        <v>0</v>
      </c>
      <c r="E16" s="224"/>
      <c r="F16" s="236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ht="18" customHeight="1">
      <c r="A17" s="221" t="s">
        <v>42</v>
      </c>
      <c r="B17" s="23">
        <v>0</v>
      </c>
      <c r="C17" s="222" t="s">
        <v>43</v>
      </c>
      <c r="D17" s="223">
        <v>0</v>
      </c>
      <c r="E17" s="224"/>
      <c r="F17" s="237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ht="18" customHeight="1">
      <c r="A18" s="238"/>
      <c r="B18" s="239"/>
      <c r="C18" s="222" t="s">
        <v>44</v>
      </c>
      <c r="D18" s="223">
        <v>0</v>
      </c>
      <c r="E18" s="224"/>
      <c r="F18" s="23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ht="18" customHeight="1">
      <c r="A19" s="238"/>
      <c r="B19" s="237"/>
      <c r="C19" s="222" t="s">
        <v>45</v>
      </c>
      <c r="D19" s="223">
        <v>0</v>
      </c>
      <c r="E19" s="240"/>
      <c r="F19" s="239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ht="18" customHeight="1">
      <c r="A20" s="241"/>
      <c r="B20" s="237"/>
      <c r="C20" s="222" t="s">
        <v>46</v>
      </c>
      <c r="D20" s="223">
        <v>0</v>
      </c>
      <c r="E20" s="242"/>
      <c r="F20" s="237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ht="18" customHeight="1">
      <c r="A21" s="241"/>
      <c r="B21" s="237"/>
      <c r="C21" s="222" t="s">
        <v>47</v>
      </c>
      <c r="D21" s="223">
        <v>0</v>
      </c>
      <c r="E21" s="243"/>
      <c r="F21" s="237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ht="18" customHeight="1">
      <c r="A22" s="241"/>
      <c r="B22" s="237"/>
      <c r="C22" s="244" t="s">
        <v>48</v>
      </c>
      <c r="D22" s="223">
        <v>0</v>
      </c>
      <c r="E22" s="243"/>
      <c r="F22" s="237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ht="18" customHeight="1">
      <c r="A23" s="245"/>
      <c r="B23" s="237"/>
      <c r="C23" s="246" t="s">
        <v>49</v>
      </c>
      <c r="D23" s="223">
        <v>0</v>
      </c>
      <c r="E23" s="243"/>
      <c r="F23" s="23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ht="18" customHeight="1">
      <c r="A24" s="245"/>
      <c r="B24" s="237"/>
      <c r="C24" s="246" t="s">
        <v>50</v>
      </c>
      <c r="D24" s="223">
        <v>0</v>
      </c>
      <c r="E24" s="243"/>
      <c r="F24" s="237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ht="18" customHeight="1">
      <c r="A25" s="245"/>
      <c r="B25" s="237"/>
      <c r="C25" s="246" t="s">
        <v>51</v>
      </c>
      <c r="D25" s="223">
        <v>0</v>
      </c>
      <c r="E25" s="243"/>
      <c r="F25" s="237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ht="18" customHeight="1">
      <c r="A26" s="245"/>
      <c r="B26" s="237"/>
      <c r="C26" s="246" t="s">
        <v>52</v>
      </c>
      <c r="D26" s="223">
        <v>0</v>
      </c>
      <c r="E26" s="243"/>
      <c r="F26" s="237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ht="18" customHeight="1">
      <c r="A27" s="245"/>
      <c r="B27" s="237"/>
      <c r="C27" s="246" t="s">
        <v>53</v>
      </c>
      <c r="D27" s="223">
        <v>0</v>
      </c>
      <c r="E27" s="243"/>
      <c r="F27" s="237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ht="18" customHeight="1">
      <c r="A28" s="247"/>
      <c r="B28" s="237"/>
      <c r="C28" s="246" t="s">
        <v>54</v>
      </c>
      <c r="D28" s="223">
        <v>0</v>
      </c>
      <c r="E28" s="248"/>
      <c r="F28" s="237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ht="18" customHeight="1">
      <c r="A29" s="247"/>
      <c r="B29" s="237"/>
      <c r="C29" s="246" t="s">
        <v>55</v>
      </c>
      <c r="D29" s="223">
        <v>0</v>
      </c>
      <c r="E29" s="240"/>
      <c r="F29" s="249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ht="18" customHeight="1">
      <c r="A30" s="247"/>
      <c r="B30" s="237"/>
      <c r="C30" s="222" t="s">
        <v>56</v>
      </c>
      <c r="D30" s="223">
        <v>0</v>
      </c>
      <c r="E30" s="250"/>
      <c r="F30" s="25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ht="18" customHeight="1">
      <c r="A31" s="247"/>
      <c r="B31" s="225"/>
      <c r="C31" s="246" t="s">
        <v>57</v>
      </c>
      <c r="D31" s="223">
        <v>0</v>
      </c>
      <c r="E31" s="250"/>
      <c r="F31" s="25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ht="18" customHeight="1">
      <c r="A32" s="247"/>
      <c r="B32" s="225"/>
      <c r="C32" s="252" t="s">
        <v>58</v>
      </c>
      <c r="D32" s="84">
        <v>0</v>
      </c>
      <c r="E32" s="250"/>
      <c r="F32" s="25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ht="19.5" customHeight="1">
      <c r="A33" s="247"/>
      <c r="B33" s="225"/>
      <c r="C33" s="246" t="s">
        <v>59</v>
      </c>
      <c r="D33" s="276">
        <v>0</v>
      </c>
      <c r="E33" s="250"/>
      <c r="F33" s="25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ht="19.5" customHeight="1">
      <c r="A34" s="247"/>
      <c r="B34" s="225"/>
      <c r="C34" s="246" t="s">
        <v>60</v>
      </c>
      <c r="D34" s="276">
        <v>0</v>
      </c>
      <c r="E34" s="250"/>
      <c r="F34" s="25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ht="18" customHeight="1">
      <c r="A35" s="247"/>
      <c r="B35" s="225"/>
      <c r="C35" s="254"/>
      <c r="D35" s="255"/>
      <c r="E35" s="250"/>
      <c r="F35" s="25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ht="18" customHeight="1">
      <c r="A36" s="221"/>
      <c r="B36" s="225"/>
      <c r="C36" s="256"/>
      <c r="D36" s="257"/>
      <c r="E36" s="258"/>
      <c r="F36" s="225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ht="18" customHeight="1">
      <c r="A37" s="259" t="s">
        <v>61</v>
      </c>
      <c r="B37" s="23">
        <v>16299.65</v>
      </c>
      <c r="C37" s="222" t="s">
        <v>62</v>
      </c>
      <c r="D37" s="260">
        <f>SUM(D6:D34)</f>
        <v>16299.65</v>
      </c>
      <c r="E37" s="261" t="s">
        <v>63</v>
      </c>
      <c r="F37" s="260">
        <f>SUM(F6:F17)</f>
        <v>16299.650000000001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ht="18" customHeight="1">
      <c r="A38" s="11"/>
      <c r="B38" s="11"/>
      <c r="C38" s="30"/>
      <c r="D38" s="3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ht="18" customHeight="1">
      <c r="A39" s="11"/>
      <c r="B39" s="11"/>
      <c r="C39" s="30"/>
      <c r="D39" s="3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3" spans="1:256" ht="18" customHeight="1">
      <c r="A43" s="11"/>
      <c r="B43" s="11"/>
      <c r="C43" s="30"/>
      <c r="D43" s="3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</sheetData>
  <sheetProtection/>
  <mergeCells count="1">
    <mergeCell ref="A4:B4"/>
  </mergeCells>
  <printOptions horizontalCentered="1"/>
  <pageMargins left="0.63" right="0.63" top="0.79" bottom="0.71" header="0.39" footer="0.59"/>
  <pageSetup firstPageNumber="1" useFirstPageNumber="1" fitToHeight="100" orientation="landscape" paperSize="8"/>
  <headerFooter scaleWithDoc="0" alignWithMargins="0">
    <oddFooter>&amp;C第 &amp;P 页,共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20"/>
  <sheetViews>
    <sheetView showGridLines="0" showZeros="0" workbookViewId="0" topLeftCell="N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6.16015625" style="0" customWidth="1"/>
    <col min="5" max="5" width="35.5" style="0" customWidth="1"/>
    <col min="6" max="6" width="18.5" style="0" customWidth="1"/>
    <col min="7" max="7" width="14.5" style="0" customWidth="1"/>
    <col min="8" max="19" width="11.83203125" style="0" customWidth="1"/>
    <col min="20" max="21" width="14.66015625" style="0" customWidth="1"/>
    <col min="22" max="22" width="11.83203125" style="0" customWidth="1"/>
    <col min="23" max="24" width="12.5" style="0" customWidth="1"/>
    <col min="25" max="34" width="11.83203125" style="0" customWidth="1"/>
    <col min="35" max="240" width="9" style="0" customWidth="1"/>
  </cols>
  <sheetData>
    <row r="1" spans="1:240" ht="18" customHeight="1">
      <c r="A1" s="26"/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0"/>
      <c r="W1" s="30"/>
      <c r="X1" s="30"/>
      <c r="Y1" s="30"/>
      <c r="Z1" s="30"/>
      <c r="AH1" s="64" t="s">
        <v>350</v>
      </c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</row>
    <row r="2" spans="1:240" ht="18" customHeight="1">
      <c r="A2" s="6" t="s">
        <v>351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57"/>
      <c r="AA2" s="57"/>
      <c r="AB2" s="57"/>
      <c r="AC2" s="57"/>
      <c r="AD2" s="57"/>
      <c r="AF2" s="57"/>
      <c r="AH2" s="57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</row>
    <row r="3" spans="1:240" ht="18" customHeight="1">
      <c r="A3" s="65" t="s">
        <v>6</v>
      </c>
      <c r="B3" s="50"/>
      <c r="C3" s="9"/>
      <c r="D3" s="10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73"/>
      <c r="W3" s="73"/>
      <c r="X3" s="73"/>
      <c r="Y3" s="73"/>
      <c r="Z3" s="11"/>
      <c r="AA3" s="11"/>
      <c r="AB3" s="11"/>
      <c r="AC3" s="11"/>
      <c r="AD3" s="11"/>
      <c r="AE3" s="11"/>
      <c r="AG3" s="11"/>
      <c r="AH3" s="64" t="s">
        <v>7</v>
      </c>
      <c r="AI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</row>
    <row r="4" spans="1:240" ht="18" customHeight="1">
      <c r="A4" s="66" t="s">
        <v>83</v>
      </c>
      <c r="B4" s="66"/>
      <c r="C4" s="66"/>
      <c r="D4" s="67" t="s">
        <v>66</v>
      </c>
      <c r="E4" s="67" t="s">
        <v>84</v>
      </c>
      <c r="F4" s="68" t="s">
        <v>68</v>
      </c>
      <c r="G4" s="51" t="s">
        <v>117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74"/>
      <c r="S4" s="75"/>
      <c r="T4" s="76" t="s">
        <v>292</v>
      </c>
      <c r="U4" s="76" t="s">
        <v>293</v>
      </c>
      <c r="V4" s="77" t="s">
        <v>294</v>
      </c>
      <c r="W4" s="77" t="s">
        <v>122</v>
      </c>
      <c r="X4" s="77" t="s">
        <v>123</v>
      </c>
      <c r="Y4" s="51" t="s">
        <v>120</v>
      </c>
      <c r="Z4" s="51"/>
      <c r="AA4" s="51"/>
      <c r="AB4" s="51"/>
      <c r="AC4" s="51"/>
      <c r="AD4" s="51"/>
      <c r="AE4" s="51"/>
      <c r="AF4" s="51"/>
      <c r="AG4" s="82"/>
      <c r="AH4" s="32" t="s">
        <v>295</v>
      </c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</row>
    <row r="5" spans="1:240" ht="17.25" customHeight="1">
      <c r="A5" s="67" t="s">
        <v>86</v>
      </c>
      <c r="B5" s="67" t="s">
        <v>87</v>
      </c>
      <c r="C5" s="67" t="s">
        <v>88</v>
      </c>
      <c r="D5" s="67"/>
      <c r="E5" s="67"/>
      <c r="F5" s="68"/>
      <c r="G5" s="69" t="s">
        <v>74</v>
      </c>
      <c r="H5" s="15" t="s">
        <v>296</v>
      </c>
      <c r="I5" s="15" t="s">
        <v>297</v>
      </c>
      <c r="J5" s="15" t="s">
        <v>298</v>
      </c>
      <c r="K5" s="15" t="s">
        <v>299</v>
      </c>
      <c r="L5" s="15" t="s">
        <v>300</v>
      </c>
      <c r="M5" s="15" t="s">
        <v>301</v>
      </c>
      <c r="N5" s="69" t="s">
        <v>302</v>
      </c>
      <c r="O5" s="69" t="s">
        <v>303</v>
      </c>
      <c r="P5" s="69" t="s">
        <v>304</v>
      </c>
      <c r="Q5" s="69" t="s">
        <v>304</v>
      </c>
      <c r="R5" s="69" t="s">
        <v>305</v>
      </c>
      <c r="S5" s="76" t="s">
        <v>306</v>
      </c>
      <c r="T5" s="76"/>
      <c r="U5" s="76"/>
      <c r="V5" s="32"/>
      <c r="W5" s="77"/>
      <c r="X5" s="77"/>
      <c r="Y5" s="78" t="s">
        <v>307</v>
      </c>
      <c r="Z5" s="79" t="s">
        <v>308</v>
      </c>
      <c r="AA5" s="80"/>
      <c r="AB5" s="81"/>
      <c r="AC5" s="78" t="s">
        <v>309</v>
      </c>
      <c r="AD5" s="78"/>
      <c r="AE5" s="78"/>
      <c r="AF5" s="78" t="s">
        <v>310</v>
      </c>
      <c r="AG5" s="79" t="s">
        <v>311</v>
      </c>
      <c r="AH5" s="32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</row>
    <row r="6" spans="1:240" ht="32.25" customHeight="1">
      <c r="A6" s="70"/>
      <c r="B6" s="70"/>
      <c r="C6" s="70"/>
      <c r="D6" s="70"/>
      <c r="E6" s="70"/>
      <c r="F6" s="68"/>
      <c r="G6" s="69"/>
      <c r="H6" s="15"/>
      <c r="I6" s="15"/>
      <c r="J6" s="15"/>
      <c r="K6" s="15"/>
      <c r="L6" s="15"/>
      <c r="M6" s="15"/>
      <c r="N6" s="69"/>
      <c r="O6" s="69"/>
      <c r="P6" s="69"/>
      <c r="Q6" s="69"/>
      <c r="R6" s="69"/>
      <c r="S6" s="76"/>
      <c r="T6" s="76"/>
      <c r="U6" s="76"/>
      <c r="V6" s="32"/>
      <c r="W6" s="77"/>
      <c r="X6" s="77"/>
      <c r="Y6" s="39"/>
      <c r="Z6" s="39" t="s">
        <v>312</v>
      </c>
      <c r="AA6" s="39" t="s">
        <v>313</v>
      </c>
      <c r="AB6" s="39" t="s">
        <v>314</v>
      </c>
      <c r="AC6" s="39" t="s">
        <v>74</v>
      </c>
      <c r="AD6" s="39" t="s">
        <v>313</v>
      </c>
      <c r="AE6" s="39" t="s">
        <v>314</v>
      </c>
      <c r="AF6" s="39"/>
      <c r="AG6" s="68"/>
      <c r="AH6" s="32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</row>
    <row r="7" spans="1:240" ht="18" customHeight="1">
      <c r="A7" s="71" t="s">
        <v>78</v>
      </c>
      <c r="B7" s="71" t="s">
        <v>78</v>
      </c>
      <c r="C7" s="71" t="s">
        <v>78</v>
      </c>
      <c r="D7" s="71" t="s">
        <v>78</v>
      </c>
      <c r="E7" s="71" t="s">
        <v>78</v>
      </c>
      <c r="F7" s="71">
        <v>1</v>
      </c>
      <c r="G7" s="72">
        <f aca="true" t="shared" si="0" ref="G7:AH7">F7+1</f>
        <v>2</v>
      </c>
      <c r="H7" s="72">
        <f t="shared" si="0"/>
        <v>3</v>
      </c>
      <c r="I7" s="72">
        <f t="shared" si="0"/>
        <v>4</v>
      </c>
      <c r="J7" s="72">
        <f t="shared" si="0"/>
        <v>5</v>
      </c>
      <c r="K7" s="72">
        <f t="shared" si="0"/>
        <v>6</v>
      </c>
      <c r="L7" s="72">
        <f t="shared" si="0"/>
        <v>7</v>
      </c>
      <c r="M7" s="72">
        <f t="shared" si="0"/>
        <v>8</v>
      </c>
      <c r="N7" s="72">
        <f t="shared" si="0"/>
        <v>9</v>
      </c>
      <c r="O7" s="72">
        <f t="shared" si="0"/>
        <v>10</v>
      </c>
      <c r="P7" s="72">
        <f t="shared" si="0"/>
        <v>11</v>
      </c>
      <c r="Q7" s="72">
        <f t="shared" si="0"/>
        <v>12</v>
      </c>
      <c r="R7" s="72">
        <f t="shared" si="0"/>
        <v>13</v>
      </c>
      <c r="S7" s="72">
        <f t="shared" si="0"/>
        <v>14</v>
      </c>
      <c r="T7" s="72">
        <f t="shared" si="0"/>
        <v>15</v>
      </c>
      <c r="U7" s="72">
        <f t="shared" si="0"/>
        <v>16</v>
      </c>
      <c r="V7" s="72">
        <f t="shared" si="0"/>
        <v>17</v>
      </c>
      <c r="W7" s="72">
        <f t="shared" si="0"/>
        <v>18</v>
      </c>
      <c r="X7" s="72">
        <f t="shared" si="0"/>
        <v>19</v>
      </c>
      <c r="Y7" s="72">
        <f t="shared" si="0"/>
        <v>20</v>
      </c>
      <c r="Z7" s="72">
        <f t="shared" si="0"/>
        <v>21</v>
      </c>
      <c r="AA7" s="72">
        <f t="shared" si="0"/>
        <v>22</v>
      </c>
      <c r="AB7" s="72">
        <f t="shared" si="0"/>
        <v>23</v>
      </c>
      <c r="AC7" s="72">
        <f t="shared" si="0"/>
        <v>24</v>
      </c>
      <c r="AD7" s="72">
        <f t="shared" si="0"/>
        <v>25</v>
      </c>
      <c r="AE7" s="72">
        <f t="shared" si="0"/>
        <v>26</v>
      </c>
      <c r="AF7" s="72">
        <f t="shared" si="0"/>
        <v>27</v>
      </c>
      <c r="AG7" s="72">
        <f t="shared" si="0"/>
        <v>28</v>
      </c>
      <c r="AH7" s="72">
        <f t="shared" si="0"/>
        <v>29</v>
      </c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</row>
    <row r="8" spans="1:240" ht="18" customHeight="1">
      <c r="A8" s="19"/>
      <c r="B8" s="19"/>
      <c r="C8" s="20"/>
      <c r="D8" s="21"/>
      <c r="E8" s="2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61"/>
      <c r="S8" s="61"/>
      <c r="T8" s="61"/>
      <c r="U8" s="23"/>
      <c r="V8" s="24"/>
      <c r="W8" s="25"/>
      <c r="X8" s="23"/>
      <c r="Y8" s="24"/>
      <c r="Z8" s="25"/>
      <c r="AA8" s="25"/>
      <c r="AB8" s="25"/>
      <c r="AC8" s="25"/>
      <c r="AD8" s="25"/>
      <c r="AE8" s="25"/>
      <c r="AF8" s="25"/>
      <c r="AG8" s="25"/>
      <c r="AH8" s="84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7"/>
      <c r="AW8" s="87"/>
      <c r="AX8" s="87"/>
      <c r="AY8" s="88"/>
      <c r="AZ8" s="87"/>
      <c r="BA8" s="88"/>
      <c r="BB8" s="89"/>
      <c r="BC8" s="87"/>
      <c r="BD8" s="87"/>
      <c r="BE8" s="87"/>
      <c r="BF8" s="85"/>
      <c r="BG8" s="85"/>
      <c r="BH8" s="90"/>
      <c r="BI8" s="90"/>
      <c r="BJ8" s="90"/>
      <c r="BK8" s="90"/>
      <c r="BL8" s="90"/>
      <c r="BM8" s="90"/>
      <c r="BN8" s="90"/>
      <c r="BO8" s="90"/>
      <c r="BP8" s="90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</row>
    <row r="9" spans="1:240" ht="18" customHeight="1">
      <c r="A9" s="26"/>
      <c r="B9" s="9"/>
      <c r="C9" s="9"/>
      <c r="D9" s="27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30"/>
      <c r="AB9" s="30"/>
      <c r="AC9" s="30"/>
      <c r="AD9" s="30"/>
      <c r="AE9" s="30"/>
      <c r="AF9" s="30"/>
      <c r="AG9" s="30"/>
      <c r="AH9" s="30"/>
      <c r="AI9" s="30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</row>
    <row r="10" spans="1:240" ht="18" customHeight="1">
      <c r="A10" s="26"/>
      <c r="B10" s="9"/>
      <c r="C10" s="9"/>
      <c r="D10" s="27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0"/>
      <c r="AA10" s="30"/>
      <c r="AB10" s="30"/>
      <c r="AC10" s="30"/>
      <c r="AD10" s="30"/>
      <c r="AE10" s="30"/>
      <c r="AF10" s="30"/>
      <c r="AG10" s="30"/>
      <c r="AH10" s="30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</row>
    <row r="11" spans="1:240" ht="18" customHeight="1">
      <c r="A11" s="26"/>
      <c r="B11" s="9"/>
      <c r="C11" s="9"/>
      <c r="D11" s="27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0"/>
      <c r="AA11" s="30"/>
      <c r="AB11" s="30"/>
      <c r="AC11" s="30"/>
      <c r="AD11" s="30"/>
      <c r="AE11" s="30"/>
      <c r="AF11" s="30"/>
      <c r="AG11" s="30"/>
      <c r="AH11" s="30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</row>
    <row r="12" spans="1:240" ht="18" customHeight="1">
      <c r="A12" s="26"/>
      <c r="B12" s="9"/>
      <c r="C12" s="9"/>
      <c r="D12" s="27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0"/>
      <c r="AA12" s="30"/>
      <c r="AB12" s="30"/>
      <c r="AC12" s="30"/>
      <c r="AD12" s="30"/>
      <c r="AE12" s="30"/>
      <c r="AF12" s="30"/>
      <c r="AG12" s="30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</row>
    <row r="13" spans="1:240" ht="18" customHeight="1">
      <c r="A13" s="26"/>
      <c r="B13" s="9"/>
      <c r="C13" s="9"/>
      <c r="D13" s="27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0"/>
      <c r="AA13" s="30"/>
      <c r="AB13" s="30"/>
      <c r="AC13" s="30"/>
      <c r="AD13" s="30"/>
      <c r="AE13" s="30"/>
      <c r="AF13" s="30"/>
      <c r="AH13" s="30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</row>
    <row r="14" spans="1:240" ht="18" customHeight="1">
      <c r="A14" s="26"/>
      <c r="B14" s="9"/>
      <c r="C14" s="9"/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  <c r="AA14" s="30"/>
      <c r="AC14" s="30"/>
      <c r="AH14" s="30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</row>
    <row r="15" spans="1:240" ht="18" customHeight="1">
      <c r="A15" s="26"/>
      <c r="B15" s="9"/>
      <c r="C15" s="9"/>
      <c r="D15" s="27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/>
      <c r="AA15" s="30"/>
      <c r="AB15" s="30"/>
      <c r="AC15" s="30"/>
      <c r="AG15" s="30"/>
      <c r="AH15" s="30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</row>
    <row r="16" spans="1:240" ht="18" customHeight="1">
      <c r="A16" s="26"/>
      <c r="B16" s="9"/>
      <c r="C16" s="9"/>
      <c r="D16" s="27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  <c r="AA16" s="30"/>
      <c r="AB16" s="30"/>
      <c r="AG16" s="30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</row>
    <row r="17" spans="1:240" ht="18" customHeight="1">
      <c r="A17" s="26"/>
      <c r="B17" s="9"/>
      <c r="C17" s="9"/>
      <c r="D17" s="27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AF17" s="30"/>
      <c r="AG17" s="30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</row>
    <row r="18" spans="1:240" ht="18" customHeight="1">
      <c r="A18" s="26"/>
      <c r="B18" s="9"/>
      <c r="C18" s="9"/>
      <c r="D18" s="27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AF18" s="30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</row>
    <row r="19" spans="1:240" ht="18" customHeight="1">
      <c r="A19" s="26"/>
      <c r="B19" s="9"/>
      <c r="C19" s="9"/>
      <c r="D19" s="27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AF19" s="30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</row>
    <row r="20" spans="1:240" ht="18" customHeight="1">
      <c r="A20" s="26"/>
      <c r="B20" s="9"/>
      <c r="C20" s="9"/>
      <c r="D20" s="27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AE20" s="30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</row>
  </sheetData>
  <sheetProtection/>
  <mergeCells count="30">
    <mergeCell ref="Z5:AB5"/>
    <mergeCell ref="AC5:AE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  <mergeCell ref="W4:W6"/>
    <mergeCell ref="X4:X6"/>
    <mergeCell ref="Y5:Y6"/>
    <mergeCell ref="AF5:AF6"/>
    <mergeCell ref="AG5:AG6"/>
    <mergeCell ref="AH4:AH6"/>
  </mergeCells>
  <printOptions horizontalCentered="1"/>
  <pageMargins left="0.63" right="0.63" top="0.79" bottom="0.71" header="0.39" footer="0.63"/>
  <pageSetup fitToHeight="100" fitToWidth="1" orientation="landscape" paperSize="8" scale="83"/>
  <headerFooter scaleWithDoc="0" alignWithMargins="0">
    <oddFooter>&amp;C第 &amp;P 页,共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16.5" style="0" customWidth="1"/>
    <col min="5" max="5" width="33.16015625" style="0" customWidth="1"/>
    <col min="6" max="6" width="23.16015625" style="0" customWidth="1"/>
    <col min="7" max="7" width="13.83203125" style="0" customWidth="1"/>
    <col min="8" max="8" width="12.66015625" style="0" customWidth="1"/>
    <col min="9" max="14" width="12.33203125" style="0" customWidth="1"/>
    <col min="15" max="16" width="12.66015625" style="0" customWidth="1"/>
    <col min="17" max="18" width="12.33203125" style="0" customWidth="1"/>
    <col min="19" max="19" width="16.66015625" style="0" customWidth="1"/>
    <col min="20" max="21" width="15.5" style="0" customWidth="1"/>
    <col min="22" max="22" width="14" style="0" customWidth="1"/>
    <col min="23" max="23" width="13.83203125" style="0" customWidth="1"/>
    <col min="24" max="27" width="14" style="0" customWidth="1"/>
    <col min="28" max="176" width="9" style="0" customWidth="1"/>
  </cols>
  <sheetData>
    <row r="1" spans="1:176" ht="19.5" customHeight="1">
      <c r="A1" s="26"/>
      <c r="B1" s="2"/>
      <c r="C1" s="2"/>
      <c r="D1" s="3"/>
      <c r="E1" s="4"/>
      <c r="F1" s="4"/>
      <c r="G1" s="4"/>
      <c r="H1" s="4"/>
      <c r="I1" s="5"/>
      <c r="J1" s="5"/>
      <c r="V1" s="5"/>
      <c r="W1" s="5"/>
      <c r="X1" s="5"/>
      <c r="Y1" s="5"/>
      <c r="Z1" s="5"/>
      <c r="AA1" s="43" t="s">
        <v>352</v>
      </c>
      <c r="AB1" s="28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</row>
    <row r="2" spans="1:176" ht="19.5" customHeight="1">
      <c r="A2" s="6" t="s">
        <v>353</v>
      </c>
      <c r="B2" s="7"/>
      <c r="C2" s="7"/>
      <c r="D2" s="7"/>
      <c r="E2" s="7"/>
      <c r="F2" s="7"/>
      <c r="G2" s="7"/>
      <c r="H2" s="7"/>
      <c r="I2" s="7"/>
      <c r="J2" s="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7"/>
      <c r="W2" s="7"/>
      <c r="X2" s="7"/>
      <c r="Y2" s="7"/>
      <c r="Z2" s="7"/>
      <c r="AA2" s="7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</row>
    <row r="3" spans="1:176" ht="19.5" customHeight="1">
      <c r="A3" s="49" t="s">
        <v>6</v>
      </c>
      <c r="B3" s="50"/>
      <c r="C3" s="9"/>
      <c r="D3" s="10"/>
      <c r="E3" s="11"/>
      <c r="F3" s="11"/>
      <c r="G3" s="11"/>
      <c r="H3" s="11"/>
      <c r="I3" s="12"/>
      <c r="J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W3" s="12"/>
      <c r="X3" s="12"/>
      <c r="Y3" s="12"/>
      <c r="Z3" s="12"/>
      <c r="AA3" s="64" t="s">
        <v>7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</row>
    <row r="4" spans="1:176" ht="19.5" customHeight="1">
      <c r="A4" s="13" t="s">
        <v>83</v>
      </c>
      <c r="B4" s="13"/>
      <c r="C4" s="13"/>
      <c r="D4" s="40" t="s">
        <v>66</v>
      </c>
      <c r="E4" s="40" t="s">
        <v>84</v>
      </c>
      <c r="F4" s="40" t="s">
        <v>79</v>
      </c>
      <c r="G4" s="51" t="s">
        <v>317</v>
      </c>
      <c r="H4" s="52"/>
      <c r="I4" s="51"/>
      <c r="J4" s="51"/>
      <c r="K4" s="58"/>
      <c r="L4" s="58"/>
      <c r="M4" s="58"/>
      <c r="N4" s="58"/>
      <c r="O4" s="58"/>
      <c r="P4" s="58"/>
      <c r="Q4" s="58"/>
      <c r="R4" s="58"/>
      <c r="S4" s="62"/>
      <c r="T4" s="62"/>
      <c r="U4" s="62"/>
      <c r="V4" s="63" t="s">
        <v>318</v>
      </c>
      <c r="W4" s="51"/>
      <c r="X4" s="51"/>
      <c r="Y4" s="51"/>
      <c r="Z4" s="51"/>
      <c r="AA4" s="51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</row>
    <row r="5" spans="1:176" ht="18.75" customHeight="1">
      <c r="A5" s="40" t="s">
        <v>86</v>
      </c>
      <c r="B5" s="40" t="s">
        <v>87</v>
      </c>
      <c r="C5" s="40" t="s">
        <v>88</v>
      </c>
      <c r="D5" s="40"/>
      <c r="E5" s="40"/>
      <c r="F5" s="40"/>
      <c r="G5" s="40" t="s">
        <v>74</v>
      </c>
      <c r="H5" s="53" t="s">
        <v>319</v>
      </c>
      <c r="I5" s="53"/>
      <c r="J5" s="53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15" t="s">
        <v>320</v>
      </c>
      <c r="W5" s="15" t="s">
        <v>321</v>
      </c>
      <c r="X5" s="15" t="s">
        <v>142</v>
      </c>
      <c r="Y5" s="32" t="s">
        <v>143</v>
      </c>
      <c r="Z5" s="32" t="s">
        <v>322</v>
      </c>
      <c r="AA5" s="32" t="s">
        <v>323</v>
      </c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</row>
    <row r="6" spans="1:176" ht="32.25" customHeight="1">
      <c r="A6" s="40"/>
      <c r="B6" s="40"/>
      <c r="C6" s="40"/>
      <c r="D6" s="40"/>
      <c r="E6" s="40"/>
      <c r="F6" s="40"/>
      <c r="G6" s="40"/>
      <c r="H6" s="54" t="s">
        <v>74</v>
      </c>
      <c r="I6" s="59" t="s">
        <v>324</v>
      </c>
      <c r="J6" s="59" t="s">
        <v>325</v>
      </c>
      <c r="K6" s="60" t="s">
        <v>326</v>
      </c>
      <c r="L6" s="60" t="s">
        <v>327</v>
      </c>
      <c r="M6" s="60" t="s">
        <v>328</v>
      </c>
      <c r="N6" s="60" t="s">
        <v>329</v>
      </c>
      <c r="O6" s="60" t="s">
        <v>330</v>
      </c>
      <c r="P6" s="60" t="s">
        <v>331</v>
      </c>
      <c r="Q6" s="60" t="s">
        <v>332</v>
      </c>
      <c r="R6" s="60" t="s">
        <v>333</v>
      </c>
      <c r="S6" s="60" t="s">
        <v>334</v>
      </c>
      <c r="T6" s="60" t="s">
        <v>141</v>
      </c>
      <c r="U6" s="60" t="s">
        <v>335</v>
      </c>
      <c r="V6" s="15"/>
      <c r="W6" s="15"/>
      <c r="X6" s="15"/>
      <c r="Y6" s="32"/>
      <c r="Z6" s="32"/>
      <c r="AA6" s="32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</row>
    <row r="7" spans="1:176" ht="19.5" customHeight="1">
      <c r="A7" s="55" t="s">
        <v>78</v>
      </c>
      <c r="B7" s="55" t="s">
        <v>78</v>
      </c>
      <c r="C7" s="55" t="s">
        <v>78</v>
      </c>
      <c r="D7" s="55" t="s">
        <v>78</v>
      </c>
      <c r="E7" s="55" t="s">
        <v>78</v>
      </c>
      <c r="F7" s="55">
        <v>1</v>
      </c>
      <c r="G7" s="55">
        <f aca="true" t="shared" si="0" ref="G7:AA7">F7+1</f>
        <v>2</v>
      </c>
      <c r="H7" s="55">
        <f t="shared" si="0"/>
        <v>3</v>
      </c>
      <c r="I7" s="55">
        <f t="shared" si="0"/>
        <v>4</v>
      </c>
      <c r="J7" s="55">
        <f t="shared" si="0"/>
        <v>5</v>
      </c>
      <c r="K7" s="55">
        <f t="shared" si="0"/>
        <v>6</v>
      </c>
      <c r="L7" s="55">
        <f t="shared" si="0"/>
        <v>7</v>
      </c>
      <c r="M7" s="55">
        <f t="shared" si="0"/>
        <v>8</v>
      </c>
      <c r="N7" s="55">
        <f t="shared" si="0"/>
        <v>9</v>
      </c>
      <c r="O7" s="55">
        <f t="shared" si="0"/>
        <v>10</v>
      </c>
      <c r="P7" s="55">
        <f t="shared" si="0"/>
        <v>11</v>
      </c>
      <c r="Q7" s="55">
        <f t="shared" si="0"/>
        <v>12</v>
      </c>
      <c r="R7" s="55">
        <f t="shared" si="0"/>
        <v>13</v>
      </c>
      <c r="S7" s="55">
        <f t="shared" si="0"/>
        <v>14</v>
      </c>
      <c r="T7" s="55">
        <f t="shared" si="0"/>
        <v>15</v>
      </c>
      <c r="U7" s="55">
        <f t="shared" si="0"/>
        <v>16</v>
      </c>
      <c r="V7" s="55">
        <f t="shared" si="0"/>
        <v>17</v>
      </c>
      <c r="W7" s="55">
        <f t="shared" si="0"/>
        <v>18</v>
      </c>
      <c r="X7" s="55">
        <f t="shared" si="0"/>
        <v>19</v>
      </c>
      <c r="Y7" s="55">
        <f t="shared" si="0"/>
        <v>20</v>
      </c>
      <c r="Z7" s="55">
        <f t="shared" si="0"/>
        <v>21</v>
      </c>
      <c r="AA7" s="55">
        <f t="shared" si="0"/>
        <v>22</v>
      </c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</row>
    <row r="8" spans="1:176" ht="19.5" customHeight="1">
      <c r="A8" s="19"/>
      <c r="B8" s="19"/>
      <c r="C8" s="20"/>
      <c r="D8" s="21"/>
      <c r="E8" s="22"/>
      <c r="F8" s="23"/>
      <c r="G8" s="56"/>
      <c r="H8" s="24"/>
      <c r="I8" s="25"/>
      <c r="J8" s="25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25"/>
      <c r="W8" s="23"/>
      <c r="X8" s="24"/>
      <c r="Y8" s="25"/>
      <c r="Z8" s="25"/>
      <c r="AA8" s="23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</row>
    <row r="9" spans="1:176" ht="19.5" customHeight="1">
      <c r="A9" s="26"/>
      <c r="B9" s="9"/>
      <c r="C9" s="9"/>
      <c r="D9" s="27"/>
      <c r="E9" s="28"/>
      <c r="F9" s="28"/>
      <c r="G9" s="28"/>
      <c r="H9" s="28"/>
      <c r="I9" s="29"/>
      <c r="J9" s="2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29"/>
      <c r="W9" s="29"/>
      <c r="X9" s="29"/>
      <c r="Y9" s="29"/>
      <c r="Z9" s="29"/>
      <c r="AA9" s="29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</row>
    <row r="10" spans="1:176" ht="12.75" customHeight="1">
      <c r="A10" s="26"/>
      <c r="B10" s="9"/>
      <c r="C10" s="9"/>
      <c r="D10" s="27"/>
      <c r="E10" s="28"/>
      <c r="F10" s="28"/>
      <c r="G10" s="28"/>
      <c r="H10" s="28"/>
      <c r="I10" s="29"/>
      <c r="J10" s="29"/>
      <c r="K10" s="30"/>
      <c r="L10" s="30"/>
      <c r="N10" s="30"/>
      <c r="O10" s="30"/>
      <c r="P10" s="30"/>
      <c r="Q10" s="30"/>
      <c r="R10" s="30"/>
      <c r="S10" s="30"/>
      <c r="T10" s="30"/>
      <c r="U10" s="30"/>
      <c r="V10" s="29"/>
      <c r="W10" s="29"/>
      <c r="X10" s="29"/>
      <c r="Y10" s="29"/>
      <c r="Z10" s="29"/>
      <c r="AA10" s="29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</row>
    <row r="11" spans="1:176" ht="12.75" customHeight="1">
      <c r="A11" s="26"/>
      <c r="B11" s="9"/>
      <c r="C11" s="9"/>
      <c r="D11" s="27"/>
      <c r="E11" s="28"/>
      <c r="F11" s="28"/>
      <c r="G11" s="28"/>
      <c r="H11" s="28"/>
      <c r="I11" s="29"/>
      <c r="J11" s="29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29"/>
      <c r="W11" s="29"/>
      <c r="X11" s="29"/>
      <c r="Y11" s="29"/>
      <c r="Z11" s="29"/>
      <c r="AA11" s="29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</row>
    <row r="12" spans="1:176" ht="12.75" customHeight="1">
      <c r="A12" s="26"/>
      <c r="B12" s="9"/>
      <c r="C12" s="9"/>
      <c r="D12" s="27"/>
      <c r="E12" s="28"/>
      <c r="F12" s="28"/>
      <c r="G12" s="28"/>
      <c r="H12" s="28"/>
      <c r="I12" s="29"/>
      <c r="J12" s="2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29"/>
      <c r="W12" s="29"/>
      <c r="X12" s="29"/>
      <c r="Y12" s="29"/>
      <c r="Z12" s="29"/>
      <c r="AA12" s="29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</row>
    <row r="13" spans="1:176" ht="12.75" customHeight="1">
      <c r="A13" s="26"/>
      <c r="B13" s="9"/>
      <c r="C13" s="9"/>
      <c r="D13" s="27"/>
      <c r="E13" s="28"/>
      <c r="F13" s="28"/>
      <c r="G13" s="28"/>
      <c r="H13" s="28"/>
      <c r="I13" s="29"/>
      <c r="J13" s="29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29"/>
      <c r="W13" s="29"/>
      <c r="X13" s="29"/>
      <c r="Y13" s="29"/>
      <c r="Z13" s="29"/>
      <c r="AA13" s="29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</row>
    <row r="14" spans="1:176" ht="12.75" customHeight="1">
      <c r="A14" s="26"/>
      <c r="B14" s="9"/>
      <c r="C14" s="9"/>
      <c r="D14" s="27"/>
      <c r="E14" s="28"/>
      <c r="F14" s="28"/>
      <c r="G14" s="28"/>
      <c r="H14" s="28"/>
      <c r="I14" s="29"/>
      <c r="J14" s="29"/>
      <c r="K14" s="30"/>
      <c r="M14" s="30"/>
      <c r="N14" s="30"/>
      <c r="O14" s="30"/>
      <c r="P14" s="30"/>
      <c r="Q14" s="30"/>
      <c r="R14" s="30"/>
      <c r="S14" s="30"/>
      <c r="T14" s="30"/>
      <c r="U14" s="30"/>
      <c r="V14" s="29"/>
      <c r="W14" s="29"/>
      <c r="X14" s="29"/>
      <c r="Y14" s="29"/>
      <c r="Z14" s="29"/>
      <c r="AA14" s="29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</row>
    <row r="15" spans="1:176" ht="12.75" customHeight="1">
      <c r="A15" s="26"/>
      <c r="B15" s="9"/>
      <c r="C15" s="9"/>
      <c r="D15" s="27"/>
      <c r="E15" s="28"/>
      <c r="F15" s="28"/>
      <c r="G15" s="28"/>
      <c r="H15" s="28"/>
      <c r="I15" s="29"/>
      <c r="J15" s="29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9"/>
      <c r="W15" s="29"/>
      <c r="X15" s="29"/>
      <c r="Y15" s="29"/>
      <c r="Z15" s="29"/>
      <c r="AA15" s="29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</row>
    <row r="16" spans="1:176" ht="12.75" customHeight="1">
      <c r="A16" s="26"/>
      <c r="B16" s="9"/>
      <c r="C16" s="9"/>
      <c r="D16" s="27"/>
      <c r="E16" s="28"/>
      <c r="F16" s="28"/>
      <c r="G16" s="28"/>
      <c r="H16" s="28"/>
      <c r="I16" s="29"/>
      <c r="J16" s="29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29"/>
      <c r="W16" s="29"/>
      <c r="X16" s="29"/>
      <c r="Y16" s="29"/>
      <c r="Z16" s="29"/>
      <c r="AA16" s="29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</row>
    <row r="17" spans="1:176" ht="12.75" customHeight="1">
      <c r="A17" s="26"/>
      <c r="B17" s="9"/>
      <c r="C17" s="9"/>
      <c r="D17" s="27"/>
      <c r="E17" s="28"/>
      <c r="F17" s="28"/>
      <c r="G17" s="28"/>
      <c r="H17" s="28"/>
      <c r="I17" s="29"/>
      <c r="J17" s="29"/>
      <c r="M17" s="30"/>
      <c r="N17" s="30"/>
      <c r="V17" s="29"/>
      <c r="W17" s="29"/>
      <c r="X17" s="29"/>
      <c r="Y17" s="29"/>
      <c r="Z17" s="29"/>
      <c r="AA17" s="29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</row>
    <row r="18" spans="1:176" ht="12.75" customHeight="1">
      <c r="A18" s="26"/>
      <c r="B18" s="9"/>
      <c r="C18" s="9"/>
      <c r="D18" s="27"/>
      <c r="E18" s="28"/>
      <c r="F18" s="28"/>
      <c r="G18" s="28"/>
      <c r="H18" s="28"/>
      <c r="I18" s="29"/>
      <c r="J18" s="29"/>
      <c r="N18" s="30"/>
      <c r="V18" s="29"/>
      <c r="W18" s="29"/>
      <c r="X18" s="29"/>
      <c r="Y18" s="29"/>
      <c r="Z18" s="29"/>
      <c r="AA18" s="29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</row>
    <row r="19" spans="1:176" ht="12.75" customHeight="1">
      <c r="A19" s="26"/>
      <c r="B19" s="9"/>
      <c r="C19" s="9"/>
      <c r="D19" s="27"/>
      <c r="E19" s="28"/>
      <c r="F19" s="28"/>
      <c r="G19" s="28"/>
      <c r="H19" s="28"/>
      <c r="I19" s="29"/>
      <c r="J19" s="29"/>
      <c r="V19" s="29"/>
      <c r="W19" s="29"/>
      <c r="X19" s="29"/>
      <c r="Y19" s="29"/>
      <c r="Z19" s="29"/>
      <c r="AA19" s="29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</row>
    <row r="20" spans="1:176" ht="12.75" customHeight="1">
      <c r="A20" s="26"/>
      <c r="B20" s="9"/>
      <c r="C20" s="9"/>
      <c r="D20" s="27"/>
      <c r="E20" s="28"/>
      <c r="F20" s="28"/>
      <c r="G20" s="28"/>
      <c r="H20" s="28"/>
      <c r="I20" s="29"/>
      <c r="J20" s="29"/>
      <c r="N20" s="30"/>
      <c r="V20" s="29"/>
      <c r="W20" s="29"/>
      <c r="X20" s="29"/>
      <c r="Y20" s="29"/>
      <c r="Z20" s="29"/>
      <c r="AA20" s="29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</row>
    <row r="21" spans="1:176" ht="12.75" customHeight="1">
      <c r="A21" s="26"/>
      <c r="B21" s="9"/>
      <c r="C21" s="9"/>
      <c r="D21" s="27"/>
      <c r="E21" s="28"/>
      <c r="F21" s="28"/>
      <c r="G21" s="28"/>
      <c r="H21" s="28"/>
      <c r="I21" s="29"/>
      <c r="J21" s="29"/>
      <c r="V21" s="29"/>
      <c r="W21" s="29"/>
      <c r="X21" s="29"/>
      <c r="Y21" s="29"/>
      <c r="Z21" s="29"/>
      <c r="AA21" s="29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</row>
    <row r="22" spans="1:176" ht="12.75" customHeight="1">
      <c r="A22" s="26"/>
      <c r="B22" s="9"/>
      <c r="C22" s="9"/>
      <c r="D22" s="27"/>
      <c r="E22" s="28"/>
      <c r="F22" s="28"/>
      <c r="G22" s="28"/>
      <c r="H22" s="28"/>
      <c r="I22" s="29"/>
      <c r="J22" s="29"/>
      <c r="V22" s="29"/>
      <c r="W22" s="29"/>
      <c r="X22" s="29"/>
      <c r="Y22" s="29"/>
      <c r="Z22" s="29"/>
      <c r="AA22" s="29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</row>
    <row r="23" spans="1:176" ht="12.75" customHeight="1">
      <c r="A23" s="26"/>
      <c r="B23" s="9"/>
      <c r="C23" s="9"/>
      <c r="D23" s="27"/>
      <c r="E23" s="28"/>
      <c r="F23" s="28"/>
      <c r="G23" s="28"/>
      <c r="H23" s="28"/>
      <c r="I23" s="29"/>
      <c r="J23" s="29"/>
      <c r="V23" s="29"/>
      <c r="W23" s="29"/>
      <c r="X23" s="29"/>
      <c r="Y23" s="29"/>
      <c r="Z23" s="29"/>
      <c r="AA23" s="29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</row>
    <row r="24" spans="1:176" ht="12.75" customHeight="1">
      <c r="A24" s="26"/>
      <c r="B24" s="9"/>
      <c r="C24" s="9"/>
      <c r="D24" s="27"/>
      <c r="E24" s="28"/>
      <c r="F24" s="28"/>
      <c r="G24" s="28"/>
      <c r="H24" s="28"/>
      <c r="I24" s="29"/>
      <c r="J24" s="29"/>
      <c r="V24" s="29"/>
      <c r="W24" s="29"/>
      <c r="X24" s="29"/>
      <c r="Y24" s="29"/>
      <c r="Z24" s="29"/>
      <c r="AA24" s="29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</row>
    <row r="25" spans="1:176" ht="12.75" customHeight="1">
      <c r="A25" s="26"/>
      <c r="B25" s="9"/>
      <c r="C25" s="9"/>
      <c r="D25" s="27"/>
      <c r="E25" s="28"/>
      <c r="F25" s="28"/>
      <c r="G25" s="28"/>
      <c r="H25" s="28"/>
      <c r="I25" s="29"/>
      <c r="J25" s="29"/>
      <c r="V25" s="29"/>
      <c r="W25" s="29"/>
      <c r="X25" s="29"/>
      <c r="Y25" s="29"/>
      <c r="Z25" s="29"/>
      <c r="AA25" s="29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</row>
  </sheetData>
  <sheetProtection/>
  <mergeCells count="13">
    <mergeCell ref="A5:A6"/>
    <mergeCell ref="B5:B6"/>
    <mergeCell ref="C5:C6"/>
    <mergeCell ref="D4:D6"/>
    <mergeCell ref="E4:E6"/>
    <mergeCell ref="F4:F6"/>
    <mergeCell ref="G5:G6"/>
    <mergeCell ref="V5:V6"/>
    <mergeCell ref="W5:W6"/>
    <mergeCell ref="X5:X6"/>
    <mergeCell ref="Y5:Y6"/>
    <mergeCell ref="Z5:Z6"/>
    <mergeCell ref="AA5:AA6"/>
  </mergeCells>
  <printOptions horizontalCentered="1"/>
  <pageMargins left="0.63" right="0.63" top="0.59" bottom="0.71" header="0.39" footer="0.47"/>
  <pageSetup fitToHeight="100" fitToWidth="1" orientation="landscape" paperSize="8" scale="67"/>
  <headerFooter scaleWithDoc="0" alignWithMargins="0">
    <oddFooter>&amp;C第 &amp;P 页,共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Z21"/>
  <sheetViews>
    <sheetView showGridLines="0" showZeros="0" workbookViewId="0" topLeftCell="R1">
      <selection activeCell="A1" sqref="A1"/>
    </sheetView>
  </sheetViews>
  <sheetFormatPr defaultColWidth="9.16015625" defaultRowHeight="12.75" customHeight="1"/>
  <cols>
    <col min="1" max="3" width="5" style="0" customWidth="1"/>
    <col min="4" max="4" width="17.16015625" style="0" customWidth="1"/>
    <col min="5" max="5" width="42.5" style="0" customWidth="1"/>
    <col min="6" max="6" width="22.16015625" style="0" customWidth="1"/>
    <col min="7" max="14" width="17.83203125" style="0" customWidth="1"/>
    <col min="15" max="18" width="21.33203125" style="0" customWidth="1"/>
    <col min="19" max="28" width="17.83203125" style="0" customWidth="1"/>
    <col min="29" max="52" width="9.16015625" style="0" customWidth="1"/>
  </cols>
  <sheetData>
    <row r="1" spans="1:52" ht="19.5" customHeight="1">
      <c r="A1" s="1"/>
      <c r="B1" s="2"/>
      <c r="C1" s="2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7"/>
      <c r="U1" s="37"/>
      <c r="V1" s="37"/>
      <c r="W1" s="5"/>
      <c r="X1" s="5"/>
      <c r="Y1" s="37"/>
      <c r="Z1" s="37"/>
      <c r="AA1" s="37"/>
      <c r="AB1" s="43" t="s">
        <v>354</v>
      </c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</row>
    <row r="2" spans="1:52" ht="19.5" customHeight="1">
      <c r="A2" s="6" t="s">
        <v>355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8"/>
      <c r="U2" s="7"/>
      <c r="V2" s="38"/>
      <c r="W2" s="7"/>
      <c r="X2" s="7"/>
      <c r="Y2" s="7"/>
      <c r="Z2" s="7"/>
      <c r="AA2" s="7"/>
      <c r="AB2" s="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</row>
    <row r="3" spans="1:52" ht="19.5" customHeight="1">
      <c r="A3" s="8" t="s">
        <v>6</v>
      </c>
      <c r="B3" s="9"/>
      <c r="C3" s="9"/>
      <c r="D3" s="10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"/>
      <c r="T3" s="11"/>
      <c r="U3" s="11"/>
      <c r="V3" s="11"/>
      <c r="W3" s="12"/>
      <c r="X3" s="12"/>
      <c r="Y3" s="11"/>
      <c r="Z3" s="11"/>
      <c r="AA3" s="11"/>
      <c r="AB3" s="5" t="s">
        <v>7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ht="26.25" customHeight="1">
      <c r="A4" s="13" t="s">
        <v>83</v>
      </c>
      <c r="B4" s="13"/>
      <c r="C4" s="13"/>
      <c r="D4" s="14" t="s">
        <v>66</v>
      </c>
      <c r="E4" s="14" t="s">
        <v>84</v>
      </c>
      <c r="F4" s="14" t="s">
        <v>79</v>
      </c>
      <c r="G4" s="14" t="s">
        <v>125</v>
      </c>
      <c r="H4" s="15" t="s">
        <v>126</v>
      </c>
      <c r="I4" s="31" t="s">
        <v>127</v>
      </c>
      <c r="J4" s="14" t="s">
        <v>128</v>
      </c>
      <c r="K4" s="32" t="s">
        <v>338</v>
      </c>
      <c r="L4" s="33" t="s">
        <v>339</v>
      </c>
      <c r="M4" s="34"/>
      <c r="N4" s="34"/>
      <c r="O4" s="34"/>
      <c r="P4" s="34"/>
      <c r="Q4" s="34"/>
      <c r="R4" s="34"/>
      <c r="S4" s="39" t="s">
        <v>130</v>
      </c>
      <c r="T4" s="40" t="s">
        <v>131</v>
      </c>
      <c r="U4" s="40" t="s">
        <v>132</v>
      </c>
      <c r="V4" s="40" t="s">
        <v>133</v>
      </c>
      <c r="W4" s="14" t="s">
        <v>340</v>
      </c>
      <c r="X4" s="14" t="s">
        <v>135</v>
      </c>
      <c r="Y4" s="15" t="s">
        <v>136</v>
      </c>
      <c r="Z4" s="15" t="s">
        <v>341</v>
      </c>
      <c r="AA4" s="15" t="s">
        <v>342</v>
      </c>
      <c r="AB4" s="15" t="s">
        <v>343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1:52" ht="42.75" customHeight="1">
      <c r="A5" s="16" t="s">
        <v>86</v>
      </c>
      <c r="B5" s="16" t="s">
        <v>87</v>
      </c>
      <c r="C5" s="16" t="s">
        <v>88</v>
      </c>
      <c r="D5" s="16"/>
      <c r="E5" s="16"/>
      <c r="F5" s="16"/>
      <c r="G5" s="16"/>
      <c r="H5" s="17"/>
      <c r="I5" s="35"/>
      <c r="J5" s="14"/>
      <c r="K5" s="32"/>
      <c r="L5" s="36" t="s">
        <v>74</v>
      </c>
      <c r="M5" s="17" t="s">
        <v>344</v>
      </c>
      <c r="N5" s="17" t="s">
        <v>345</v>
      </c>
      <c r="O5" s="17" t="s">
        <v>346</v>
      </c>
      <c r="P5" s="17" t="s">
        <v>347</v>
      </c>
      <c r="Q5" s="17" t="s">
        <v>348</v>
      </c>
      <c r="R5" s="17" t="s">
        <v>349</v>
      </c>
      <c r="S5" s="41"/>
      <c r="T5" s="42"/>
      <c r="U5" s="42"/>
      <c r="V5" s="42"/>
      <c r="W5" s="16"/>
      <c r="X5" s="16"/>
      <c r="Y5" s="17"/>
      <c r="Z5" s="15"/>
      <c r="AA5" s="15"/>
      <c r="AB5" s="15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</row>
    <row r="6" spans="1:52" ht="20.25" customHeight="1">
      <c r="A6" s="18" t="s">
        <v>78</v>
      </c>
      <c r="B6" s="18" t="s">
        <v>78</v>
      </c>
      <c r="C6" s="18" t="s">
        <v>78</v>
      </c>
      <c r="D6" s="18" t="s">
        <v>78</v>
      </c>
      <c r="E6" s="18" t="s">
        <v>78</v>
      </c>
      <c r="F6" s="18">
        <v>1</v>
      </c>
      <c r="G6" s="18">
        <f aca="true" t="shared" si="0" ref="G6:AB6">F6+1</f>
        <v>2</v>
      </c>
      <c r="H6" s="18">
        <f t="shared" si="0"/>
        <v>3</v>
      </c>
      <c r="I6" s="18">
        <f t="shared" si="0"/>
        <v>4</v>
      </c>
      <c r="J6" s="18">
        <f t="shared" si="0"/>
        <v>5</v>
      </c>
      <c r="K6" s="18">
        <f t="shared" si="0"/>
        <v>6</v>
      </c>
      <c r="L6" s="18">
        <f t="shared" si="0"/>
        <v>7</v>
      </c>
      <c r="M6" s="18">
        <f t="shared" si="0"/>
        <v>8</v>
      </c>
      <c r="N6" s="18">
        <f t="shared" si="0"/>
        <v>9</v>
      </c>
      <c r="O6" s="18">
        <f t="shared" si="0"/>
        <v>10</v>
      </c>
      <c r="P6" s="18">
        <f t="shared" si="0"/>
        <v>11</v>
      </c>
      <c r="Q6" s="18">
        <f t="shared" si="0"/>
        <v>12</v>
      </c>
      <c r="R6" s="18">
        <f t="shared" si="0"/>
        <v>13</v>
      </c>
      <c r="S6" s="18">
        <f t="shared" si="0"/>
        <v>14</v>
      </c>
      <c r="T6" s="18">
        <f t="shared" si="0"/>
        <v>15</v>
      </c>
      <c r="U6" s="18">
        <f t="shared" si="0"/>
        <v>16</v>
      </c>
      <c r="V6" s="18">
        <f t="shared" si="0"/>
        <v>17</v>
      </c>
      <c r="W6" s="18">
        <f t="shared" si="0"/>
        <v>18</v>
      </c>
      <c r="X6" s="18">
        <f t="shared" si="0"/>
        <v>19</v>
      </c>
      <c r="Y6" s="18">
        <f t="shared" si="0"/>
        <v>20</v>
      </c>
      <c r="Z6" s="18">
        <f t="shared" si="0"/>
        <v>21</v>
      </c>
      <c r="AA6" s="18">
        <f t="shared" si="0"/>
        <v>22</v>
      </c>
      <c r="AB6" s="18">
        <f t="shared" si="0"/>
        <v>23</v>
      </c>
      <c r="AC6" s="45"/>
      <c r="AD6" s="46"/>
      <c r="AE6" s="46"/>
      <c r="AF6" s="46"/>
      <c r="AG6" s="46"/>
      <c r="AH6" s="46"/>
      <c r="AI6" s="46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</row>
    <row r="7" spans="1:52" ht="19.5" customHeight="1">
      <c r="A7" s="19"/>
      <c r="B7" s="19"/>
      <c r="C7" s="20"/>
      <c r="D7" s="21"/>
      <c r="E7" s="22"/>
      <c r="F7" s="23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3"/>
      <c r="AC7" s="47"/>
      <c r="AD7" s="47"/>
      <c r="AE7" s="47"/>
      <c r="AF7" s="47"/>
      <c r="AG7" s="47"/>
      <c r="AH7" s="47"/>
      <c r="AI7" s="48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9.5" customHeight="1">
      <c r="A8" s="26"/>
      <c r="B8" s="9"/>
      <c r="C8" s="9"/>
      <c r="D8" s="27"/>
      <c r="E8" s="28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7"/>
      <c r="U8" s="37"/>
      <c r="V8" s="37"/>
      <c r="W8" s="29"/>
      <c r="X8" s="29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</row>
    <row r="9" spans="1:52" ht="18" customHeight="1">
      <c r="A9" s="26"/>
      <c r="B9" s="9"/>
      <c r="C9" s="9"/>
      <c r="D9" s="27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7"/>
      <c r="U9" s="37"/>
      <c r="V9" s="37"/>
      <c r="W9" s="29"/>
      <c r="X9" s="29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</row>
    <row r="10" spans="1:52" ht="18" customHeight="1">
      <c r="A10" s="26"/>
      <c r="B10" s="9"/>
      <c r="C10" s="9"/>
      <c r="D10" s="27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7"/>
      <c r="U10" s="37"/>
      <c r="V10" s="37"/>
      <c r="W10" s="29"/>
      <c r="X10" s="29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</row>
    <row r="11" spans="1:52" ht="18" customHeight="1">
      <c r="A11" s="26"/>
      <c r="B11" s="9"/>
      <c r="C11" s="9"/>
      <c r="D11" s="27"/>
      <c r="E11" s="28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7"/>
      <c r="U11" s="37"/>
      <c r="V11" s="37"/>
      <c r="W11" s="29"/>
      <c r="X11" s="29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ht="18" customHeight="1">
      <c r="A12" s="26"/>
      <c r="B12" s="9"/>
      <c r="C12" s="9"/>
      <c r="D12" s="27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7"/>
      <c r="U12" s="37"/>
      <c r="V12" s="37"/>
      <c r="W12" s="29"/>
      <c r="X12" s="29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52" ht="18" customHeight="1">
      <c r="A13" s="26"/>
      <c r="B13" s="9"/>
      <c r="C13" s="9"/>
      <c r="D13" s="27"/>
      <c r="E13" s="28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7"/>
      <c r="U13" s="37"/>
      <c r="V13" s="37"/>
      <c r="W13" s="29"/>
      <c r="X13" s="29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1:52" ht="18" customHeight="1">
      <c r="A14" s="26"/>
      <c r="B14" s="9"/>
      <c r="C14" s="9"/>
      <c r="D14" s="27"/>
      <c r="E14" s="28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7"/>
      <c r="U14" s="37"/>
      <c r="V14" s="37"/>
      <c r="W14" s="29"/>
      <c r="X14" s="29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5:27" ht="9.75" customHeight="1">
      <c r="E15" s="30"/>
      <c r="F15" s="30"/>
      <c r="J15" s="30"/>
      <c r="M15" s="30"/>
      <c r="S15" s="30"/>
      <c r="T15" s="30"/>
      <c r="X15" s="30"/>
      <c r="Y15" s="30"/>
      <c r="AA15" s="30"/>
    </row>
    <row r="16" spans="5:27" ht="9.75" customHeight="1">
      <c r="E16" s="30"/>
      <c r="F16" s="30"/>
      <c r="J16" s="30"/>
      <c r="L16" s="30"/>
      <c r="M16" s="30"/>
      <c r="T16" s="30"/>
      <c r="X16" s="30"/>
      <c r="Y16" s="30"/>
      <c r="AA16" s="30"/>
    </row>
    <row r="17" spans="12:25" ht="9.75" customHeight="1">
      <c r="L17" s="30"/>
      <c r="M17" s="30"/>
      <c r="T17" s="30"/>
      <c r="Y17" s="30"/>
    </row>
    <row r="18" spans="12:24" ht="9.75" customHeight="1">
      <c r="L18" s="30"/>
      <c r="M18" s="30"/>
      <c r="X18" s="30"/>
    </row>
    <row r="19" spans="12:24" ht="9.75" customHeight="1">
      <c r="L19" s="30"/>
      <c r="M19" s="30"/>
      <c r="X19" s="30"/>
    </row>
    <row r="20" ht="9.75" customHeight="1">
      <c r="L20" s="30"/>
    </row>
    <row r="21" ht="9.75" customHeight="1">
      <c r="S21" s="30"/>
    </row>
  </sheetData>
  <sheetProtection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</mergeCells>
  <printOptions horizontalCentered="1"/>
  <pageMargins left="0.59" right="0.39" top="0.79" bottom="0.71" header="0.39" footer="0.55"/>
  <pageSetup fitToHeight="100" orientation="landscape" paperSize="8" scale="68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3.83203125" style="0" customWidth="1"/>
    <col min="3" max="3" width="18.66015625" style="0" customWidth="1"/>
    <col min="4" max="10" width="15.16015625" style="0" customWidth="1"/>
    <col min="11" max="11" width="9.16015625" style="0" customWidth="1"/>
  </cols>
  <sheetData>
    <row r="1" spans="1:12" ht="17.25" customHeight="1">
      <c r="A1" s="115"/>
      <c r="B1" s="116"/>
      <c r="C1" s="117"/>
      <c r="D1" s="117"/>
      <c r="E1" s="117"/>
      <c r="F1" s="117"/>
      <c r="G1" s="117"/>
      <c r="H1" s="117"/>
      <c r="I1" s="132"/>
      <c r="J1" s="117" t="s">
        <v>64</v>
      </c>
      <c r="K1" s="132"/>
      <c r="L1" s="30"/>
    </row>
    <row r="2" spans="1:12" ht="17.25" customHeight="1">
      <c r="A2" s="118" t="s">
        <v>65</v>
      </c>
      <c r="B2" s="118"/>
      <c r="C2" s="118"/>
      <c r="D2" s="118"/>
      <c r="E2" s="118"/>
      <c r="F2" s="118"/>
      <c r="G2" s="118"/>
      <c r="H2" s="118"/>
      <c r="I2" s="133"/>
      <c r="J2" s="118"/>
      <c r="K2" s="133"/>
      <c r="L2" s="30"/>
    </row>
    <row r="3" spans="1:12" ht="17.25" customHeight="1">
      <c r="A3" s="9"/>
      <c r="B3" s="92"/>
      <c r="C3" s="117"/>
      <c r="D3" s="117"/>
      <c r="E3" s="117"/>
      <c r="F3" s="117"/>
      <c r="G3" s="117"/>
      <c r="H3" s="117"/>
      <c r="I3" s="132"/>
      <c r="J3" s="117" t="s">
        <v>7</v>
      </c>
      <c r="K3" s="132"/>
      <c r="L3" s="30"/>
    </row>
    <row r="4" spans="1:12" ht="17.25" customHeight="1">
      <c r="A4" s="125" t="s">
        <v>66</v>
      </c>
      <c r="B4" s="40" t="s">
        <v>67</v>
      </c>
      <c r="C4" s="270" t="s">
        <v>68</v>
      </c>
      <c r="D4" s="122" t="s">
        <v>69</v>
      </c>
      <c r="E4" s="271"/>
      <c r="F4" s="40" t="s">
        <v>70</v>
      </c>
      <c r="G4" s="40"/>
      <c r="H4" s="40"/>
      <c r="I4" s="42"/>
      <c r="J4" s="15" t="s">
        <v>71</v>
      </c>
      <c r="K4" s="11"/>
      <c r="L4" s="30"/>
    </row>
    <row r="5" spans="1:12" ht="17.25" customHeight="1">
      <c r="A5" s="272"/>
      <c r="B5" s="40"/>
      <c r="C5" s="270"/>
      <c r="D5" s="126" t="s">
        <v>72</v>
      </c>
      <c r="E5" s="126" t="s">
        <v>73</v>
      </c>
      <c r="F5" s="40" t="s">
        <v>74</v>
      </c>
      <c r="G5" s="15" t="s">
        <v>75</v>
      </c>
      <c r="H5" s="273" t="s">
        <v>76</v>
      </c>
      <c r="I5" s="32" t="s">
        <v>77</v>
      </c>
      <c r="J5" s="15"/>
      <c r="K5" s="11"/>
      <c r="L5" s="30"/>
    </row>
    <row r="6" spans="1:12" ht="17.25" customHeight="1">
      <c r="A6" s="272"/>
      <c r="B6" s="40"/>
      <c r="C6" s="270"/>
      <c r="D6" s="126"/>
      <c r="E6" s="126"/>
      <c r="F6" s="40"/>
      <c r="G6" s="15"/>
      <c r="H6" s="273"/>
      <c r="I6" s="32"/>
      <c r="J6" s="15"/>
      <c r="K6" s="11"/>
      <c r="L6" s="30"/>
    </row>
    <row r="7" spans="1:12" ht="17.25" customHeight="1">
      <c r="A7" s="274" t="s">
        <v>78</v>
      </c>
      <c r="B7" s="42" t="s">
        <v>78</v>
      </c>
      <c r="C7" s="42">
        <v>1</v>
      </c>
      <c r="D7" s="42">
        <f aca="true" t="shared" si="0" ref="D7:J7">C7+1</f>
        <v>2</v>
      </c>
      <c r="E7" s="42">
        <f t="shared" si="0"/>
        <v>3</v>
      </c>
      <c r="F7" s="42">
        <f t="shared" si="0"/>
        <v>4</v>
      </c>
      <c r="G7" s="42">
        <f t="shared" si="0"/>
        <v>5</v>
      </c>
      <c r="H7" s="42">
        <f t="shared" si="0"/>
        <v>6</v>
      </c>
      <c r="I7" s="42">
        <f t="shared" si="0"/>
        <v>7</v>
      </c>
      <c r="J7" s="42">
        <f t="shared" si="0"/>
        <v>8</v>
      </c>
      <c r="K7" s="11"/>
      <c r="L7" s="30"/>
    </row>
    <row r="8" spans="1:12" ht="17.25" customHeight="1">
      <c r="A8" s="21"/>
      <c r="B8" s="105" t="s">
        <v>79</v>
      </c>
      <c r="C8" s="23">
        <v>16299.65</v>
      </c>
      <c r="D8" s="24">
        <v>0</v>
      </c>
      <c r="E8" s="25">
        <v>0</v>
      </c>
      <c r="F8" s="25">
        <v>16299.65</v>
      </c>
      <c r="G8" s="23">
        <v>11365.15</v>
      </c>
      <c r="H8" s="56">
        <v>0</v>
      </c>
      <c r="I8" s="134">
        <v>4934.5</v>
      </c>
      <c r="J8" s="134">
        <v>0</v>
      </c>
      <c r="K8" s="11"/>
      <c r="L8" s="30"/>
    </row>
    <row r="9" spans="1:12" ht="17.25" customHeight="1">
      <c r="A9" s="21" t="s">
        <v>80</v>
      </c>
      <c r="B9" s="105" t="s">
        <v>1</v>
      </c>
      <c r="C9" s="23">
        <v>16299.65</v>
      </c>
      <c r="D9" s="24">
        <v>0</v>
      </c>
      <c r="E9" s="25">
        <v>0</v>
      </c>
      <c r="F9" s="25">
        <v>16299.65</v>
      </c>
      <c r="G9" s="23">
        <v>11365.15</v>
      </c>
      <c r="H9" s="56">
        <v>0</v>
      </c>
      <c r="I9" s="134">
        <v>4934.5</v>
      </c>
      <c r="J9" s="134">
        <v>0</v>
      </c>
      <c r="K9" s="11"/>
      <c r="L9" s="30"/>
    </row>
    <row r="10" spans="1:12" ht="12.75" customHeight="1">
      <c r="A10" s="275"/>
      <c r="B10" s="116"/>
      <c r="C10" s="117"/>
      <c r="D10" s="117"/>
      <c r="E10" s="117"/>
      <c r="F10" s="117"/>
      <c r="G10" s="117"/>
      <c r="H10" s="117"/>
      <c r="I10" s="30"/>
      <c r="J10" s="30"/>
      <c r="K10" s="11"/>
      <c r="L10" s="30"/>
    </row>
    <row r="11" spans="1:12" ht="12.75" customHeight="1">
      <c r="A11" s="115"/>
      <c r="B11" s="116"/>
      <c r="C11" s="117"/>
      <c r="D11" s="117"/>
      <c r="E11" s="117"/>
      <c r="F11" s="117"/>
      <c r="G11" s="117"/>
      <c r="H11" s="117"/>
      <c r="I11" s="30"/>
      <c r="J11" s="30"/>
      <c r="K11" s="11"/>
      <c r="L11" s="30"/>
    </row>
    <row r="12" spans="1:12" ht="12.75" customHeight="1">
      <c r="A12" s="115"/>
      <c r="B12" s="116"/>
      <c r="C12" s="117"/>
      <c r="D12" s="117"/>
      <c r="E12" s="117"/>
      <c r="F12" s="117"/>
      <c r="G12" s="117"/>
      <c r="H12" s="117"/>
      <c r="I12" s="30"/>
      <c r="J12" s="30"/>
      <c r="K12" s="11"/>
      <c r="L12" s="30"/>
    </row>
    <row r="13" spans="1:12" ht="12.75" customHeight="1">
      <c r="A13" s="115"/>
      <c r="B13" s="116"/>
      <c r="C13" s="117"/>
      <c r="D13" s="117"/>
      <c r="E13" s="117"/>
      <c r="F13" s="135"/>
      <c r="G13" s="135"/>
      <c r="H13" s="135"/>
      <c r="I13" s="30"/>
      <c r="J13" s="30"/>
      <c r="K13" s="11"/>
      <c r="L13" s="30"/>
    </row>
    <row r="14" spans="1:12" ht="12.75" customHeight="1">
      <c r="A14" s="115"/>
      <c r="B14" s="116"/>
      <c r="C14" s="117"/>
      <c r="D14" s="117"/>
      <c r="E14" s="117"/>
      <c r="F14" s="117"/>
      <c r="G14" s="117"/>
      <c r="H14" s="117"/>
      <c r="I14" s="30"/>
      <c r="J14" s="30"/>
      <c r="K14" s="11"/>
      <c r="L14" s="30"/>
    </row>
    <row r="15" spans="1:12" ht="12.75" customHeight="1">
      <c r="A15" s="115"/>
      <c r="B15" s="116"/>
      <c r="C15" s="117"/>
      <c r="D15" s="117"/>
      <c r="E15" s="117"/>
      <c r="F15" s="117"/>
      <c r="G15" s="117"/>
      <c r="H15" s="117"/>
      <c r="I15" s="30"/>
      <c r="J15" s="30"/>
      <c r="K15" s="11"/>
      <c r="L15" s="30"/>
    </row>
    <row r="16" spans="1:12" ht="12.75" customHeight="1">
      <c r="A16" s="115"/>
      <c r="B16" s="116"/>
      <c r="C16" s="117"/>
      <c r="D16" s="117"/>
      <c r="E16" s="117"/>
      <c r="F16" s="117"/>
      <c r="G16" s="117"/>
      <c r="H16" s="117"/>
      <c r="I16" s="30"/>
      <c r="J16" s="30"/>
      <c r="K16" s="11"/>
      <c r="L16" s="30"/>
    </row>
    <row r="17" spans="1:12" ht="12.75" customHeight="1">
      <c r="A17" s="115"/>
      <c r="B17" s="116"/>
      <c r="C17" s="117"/>
      <c r="D17" s="117"/>
      <c r="E17" s="117"/>
      <c r="F17" s="117"/>
      <c r="G17" s="117"/>
      <c r="H17" s="117"/>
      <c r="I17" s="30"/>
      <c r="J17" s="30"/>
      <c r="K17" s="11"/>
      <c r="L17" s="30"/>
    </row>
    <row r="18" spans="1:12" ht="12.75" customHeight="1">
      <c r="A18" s="115"/>
      <c r="B18" s="116"/>
      <c r="C18" s="117"/>
      <c r="D18" s="117"/>
      <c r="E18" s="117"/>
      <c r="F18" s="117"/>
      <c r="G18" s="117"/>
      <c r="H18" s="117"/>
      <c r="I18" s="30"/>
      <c r="J18" s="30"/>
      <c r="K18" s="11"/>
      <c r="L18" s="30"/>
    </row>
    <row r="19" spans="1:12" ht="12.75" customHeight="1">
      <c r="A19" s="115"/>
      <c r="B19" s="116"/>
      <c r="C19" s="117"/>
      <c r="D19" s="117"/>
      <c r="E19" s="117"/>
      <c r="F19" s="117"/>
      <c r="G19" s="117"/>
      <c r="H19" s="117"/>
      <c r="I19" s="30"/>
      <c r="J19" s="30"/>
      <c r="K19" s="11"/>
      <c r="L19" s="30"/>
    </row>
    <row r="20" spans="1:12" ht="12.75" customHeight="1">
      <c r="A20" s="115"/>
      <c r="B20" s="116"/>
      <c r="C20" s="117"/>
      <c r="D20" s="117"/>
      <c r="E20" s="117"/>
      <c r="F20" s="117"/>
      <c r="G20" s="117"/>
      <c r="H20" s="117"/>
      <c r="I20" s="30"/>
      <c r="J20" s="30"/>
      <c r="K20" s="11"/>
      <c r="L20" s="30"/>
    </row>
  </sheetData>
  <sheetProtection/>
  <mergeCells count="11">
    <mergeCell ref="F4:I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4:J6"/>
  </mergeCells>
  <printOptions horizontalCentered="1"/>
  <pageMargins left="0.75" right="0.75" top="1" bottom="1" header="0.5" footer="0.5"/>
  <pageSetup fitToHeight="100" fitToWidth="1" orientation="landscape" paperSize="8" scale="71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6.16015625" style="0" customWidth="1"/>
    <col min="5" max="5" width="35.33203125" style="0" customWidth="1"/>
    <col min="6" max="6" width="18.66015625" style="0" customWidth="1"/>
    <col min="7" max="13" width="14.16015625" style="0" customWidth="1"/>
    <col min="14" max="16" width="9.16015625" style="0" customWidth="1"/>
  </cols>
  <sheetData>
    <row r="1" spans="1:16" ht="18" customHeight="1">
      <c r="A1" s="114"/>
      <c r="B1" s="115"/>
      <c r="C1" s="115"/>
      <c r="D1" s="115"/>
      <c r="E1" s="116"/>
      <c r="F1" s="117"/>
      <c r="G1" s="117"/>
      <c r="H1" s="117"/>
      <c r="I1" s="117"/>
      <c r="J1" s="117"/>
      <c r="K1" s="117"/>
      <c r="L1" s="117"/>
      <c r="M1" s="117" t="s">
        <v>81</v>
      </c>
      <c r="N1" s="132"/>
      <c r="O1" s="132"/>
      <c r="P1" s="132"/>
    </row>
    <row r="2" spans="1:16" ht="18" customHeight="1">
      <c r="A2" s="118" t="s">
        <v>82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33"/>
      <c r="O2" s="133"/>
      <c r="P2" s="133"/>
    </row>
    <row r="3" spans="1:16" ht="18" customHeight="1">
      <c r="A3" s="1" t="s">
        <v>6</v>
      </c>
      <c r="B3" s="9"/>
      <c r="C3" s="9"/>
      <c r="D3" s="9"/>
      <c r="E3" s="92"/>
      <c r="F3" s="117"/>
      <c r="G3" s="117"/>
      <c r="H3" s="117"/>
      <c r="I3" s="117"/>
      <c r="J3" s="117"/>
      <c r="K3" s="117"/>
      <c r="L3" s="117"/>
      <c r="M3" s="117" t="s">
        <v>7</v>
      </c>
      <c r="N3" s="132"/>
      <c r="O3" s="132"/>
      <c r="P3" s="132"/>
    </row>
    <row r="4" spans="1:16" ht="18" customHeight="1">
      <c r="A4" s="262" t="s">
        <v>83</v>
      </c>
      <c r="B4" s="262"/>
      <c r="C4" s="262"/>
      <c r="D4" s="125" t="s">
        <v>66</v>
      </c>
      <c r="E4" s="40" t="s">
        <v>84</v>
      </c>
      <c r="F4" s="263" t="s">
        <v>68</v>
      </c>
      <c r="G4" s="148" t="s">
        <v>70</v>
      </c>
      <c r="H4" s="264"/>
      <c r="I4" s="141"/>
      <c r="J4" s="269"/>
      <c r="K4" s="15" t="s">
        <v>85</v>
      </c>
      <c r="L4" s="51" t="s">
        <v>69</v>
      </c>
      <c r="M4" s="51"/>
      <c r="N4" s="11"/>
      <c r="O4" s="11"/>
      <c r="P4" s="11"/>
    </row>
    <row r="5" spans="1:16" ht="18" customHeight="1">
      <c r="A5" s="265" t="s">
        <v>86</v>
      </c>
      <c r="B5" s="125" t="s">
        <v>87</v>
      </c>
      <c r="C5" s="125" t="s">
        <v>88</v>
      </c>
      <c r="D5" s="125"/>
      <c r="E5" s="40"/>
      <c r="F5" s="263"/>
      <c r="G5" s="263" t="s">
        <v>74</v>
      </c>
      <c r="H5" s="266" t="s">
        <v>75</v>
      </c>
      <c r="I5" s="15" t="s">
        <v>76</v>
      </c>
      <c r="J5" s="150" t="s">
        <v>77</v>
      </c>
      <c r="K5" s="15"/>
      <c r="L5" s="15" t="s">
        <v>72</v>
      </c>
      <c r="M5" s="15" t="s">
        <v>73</v>
      </c>
      <c r="N5" s="11"/>
      <c r="O5" s="11"/>
      <c r="P5" s="11"/>
    </row>
    <row r="6" spans="1:16" ht="18" customHeight="1">
      <c r="A6" s="265"/>
      <c r="B6" s="125"/>
      <c r="C6" s="125"/>
      <c r="D6" s="125"/>
      <c r="E6" s="40"/>
      <c r="F6" s="263"/>
      <c r="G6" s="263"/>
      <c r="H6" s="266"/>
      <c r="I6" s="15"/>
      <c r="J6" s="150"/>
      <c r="K6" s="15"/>
      <c r="L6" s="15"/>
      <c r="M6" s="15"/>
      <c r="N6" s="11"/>
      <c r="O6" s="11"/>
      <c r="P6" s="11"/>
    </row>
    <row r="7" spans="1:16" ht="18" customHeight="1">
      <c r="A7" s="267" t="s">
        <v>78</v>
      </c>
      <c r="B7" s="268" t="s">
        <v>78</v>
      </c>
      <c r="C7" s="268" t="s">
        <v>78</v>
      </c>
      <c r="D7" s="268" t="s">
        <v>78</v>
      </c>
      <c r="E7" s="131" t="s">
        <v>78</v>
      </c>
      <c r="F7" s="131">
        <v>1</v>
      </c>
      <c r="G7" s="131">
        <v>2</v>
      </c>
      <c r="H7" s="131">
        <v>3</v>
      </c>
      <c r="I7" s="131">
        <v>4</v>
      </c>
      <c r="J7" s="131">
        <v>5</v>
      </c>
      <c r="K7" s="131">
        <v>6</v>
      </c>
      <c r="L7" s="131">
        <v>7</v>
      </c>
      <c r="M7" s="131">
        <v>8</v>
      </c>
      <c r="N7" s="11"/>
      <c r="O7" s="11"/>
      <c r="P7" s="11"/>
    </row>
    <row r="8" spans="1:16" ht="18" customHeight="1">
      <c r="A8" s="19"/>
      <c r="B8" s="19"/>
      <c r="C8" s="20"/>
      <c r="D8" s="153"/>
      <c r="E8" s="140" t="s">
        <v>79</v>
      </c>
      <c r="F8" s="25">
        <v>16299.65</v>
      </c>
      <c r="G8" s="25">
        <v>16299.65</v>
      </c>
      <c r="H8" s="25">
        <v>11365.15</v>
      </c>
      <c r="I8" s="23">
        <v>0</v>
      </c>
      <c r="J8" s="56">
        <v>4934.5</v>
      </c>
      <c r="K8" s="24">
        <v>0</v>
      </c>
      <c r="L8" s="25">
        <v>0</v>
      </c>
      <c r="M8" s="23">
        <v>0</v>
      </c>
      <c r="N8" s="11"/>
      <c r="O8" s="11"/>
      <c r="P8" s="11"/>
    </row>
    <row r="9" spans="1:16" ht="18" customHeight="1">
      <c r="A9" s="19"/>
      <c r="B9" s="19"/>
      <c r="C9" s="20"/>
      <c r="D9" s="153"/>
      <c r="E9" s="140" t="s">
        <v>1</v>
      </c>
      <c r="F9" s="25">
        <v>16299.65</v>
      </c>
      <c r="G9" s="25">
        <v>16299.65</v>
      </c>
      <c r="H9" s="25">
        <v>11365.15</v>
      </c>
      <c r="I9" s="23">
        <v>0</v>
      </c>
      <c r="J9" s="56">
        <v>4934.5</v>
      </c>
      <c r="K9" s="24">
        <v>0</v>
      </c>
      <c r="L9" s="25">
        <v>0</v>
      </c>
      <c r="M9" s="23">
        <v>0</v>
      </c>
      <c r="N9" s="11"/>
      <c r="O9" s="11"/>
      <c r="P9" s="11"/>
    </row>
    <row r="10" spans="1:16" ht="18" customHeight="1">
      <c r="A10" s="19"/>
      <c r="B10" s="19"/>
      <c r="C10" s="20"/>
      <c r="D10" s="153" t="s">
        <v>80</v>
      </c>
      <c r="E10" s="140" t="s">
        <v>89</v>
      </c>
      <c r="F10" s="25">
        <v>16299.65</v>
      </c>
      <c r="G10" s="25">
        <v>16299.65</v>
      </c>
      <c r="H10" s="25">
        <v>11365.15</v>
      </c>
      <c r="I10" s="23">
        <v>0</v>
      </c>
      <c r="J10" s="56">
        <v>4934.5</v>
      </c>
      <c r="K10" s="24">
        <v>0</v>
      </c>
      <c r="L10" s="25">
        <v>0</v>
      </c>
      <c r="M10" s="23">
        <v>0</v>
      </c>
      <c r="N10" s="11"/>
      <c r="O10" s="11"/>
      <c r="P10" s="11"/>
    </row>
    <row r="11" spans="1:16" ht="18" customHeight="1">
      <c r="A11" s="19" t="s">
        <v>90</v>
      </c>
      <c r="B11" s="19" t="s">
        <v>91</v>
      </c>
      <c r="C11" s="20" t="s">
        <v>92</v>
      </c>
      <c r="D11" s="153" t="s">
        <v>93</v>
      </c>
      <c r="E11" s="140" t="s">
        <v>94</v>
      </c>
      <c r="F11" s="25">
        <v>15184.8</v>
      </c>
      <c r="G11" s="25">
        <v>15184.8</v>
      </c>
      <c r="H11" s="25">
        <v>10250.3</v>
      </c>
      <c r="I11" s="23">
        <v>0</v>
      </c>
      <c r="J11" s="56">
        <v>4934.5</v>
      </c>
      <c r="K11" s="24">
        <v>0</v>
      </c>
      <c r="L11" s="25">
        <v>0</v>
      </c>
      <c r="M11" s="23">
        <v>0</v>
      </c>
      <c r="N11" s="11"/>
      <c r="O11" s="11"/>
      <c r="P11" s="11"/>
    </row>
    <row r="12" spans="1:16" ht="18" customHeight="1">
      <c r="A12" s="19" t="s">
        <v>95</v>
      </c>
      <c r="B12" s="19" t="s">
        <v>92</v>
      </c>
      <c r="C12" s="20" t="s">
        <v>92</v>
      </c>
      <c r="D12" s="153" t="s">
        <v>93</v>
      </c>
      <c r="E12" s="140" t="s">
        <v>96</v>
      </c>
      <c r="F12" s="25">
        <v>1114.85</v>
      </c>
      <c r="G12" s="25">
        <v>1114.85</v>
      </c>
      <c r="H12" s="25">
        <v>1114.85</v>
      </c>
      <c r="I12" s="23">
        <v>0</v>
      </c>
      <c r="J12" s="56">
        <v>0</v>
      </c>
      <c r="K12" s="24">
        <v>0</v>
      </c>
      <c r="L12" s="25">
        <v>0</v>
      </c>
      <c r="M12" s="23">
        <v>0</v>
      </c>
      <c r="N12" s="11"/>
      <c r="O12" s="11"/>
      <c r="P12" s="11"/>
    </row>
    <row r="13" spans="1:16" ht="18" customHeight="1">
      <c r="A13" s="114"/>
      <c r="B13" s="115"/>
      <c r="C13" s="115"/>
      <c r="D13" s="115"/>
      <c r="E13" s="116"/>
      <c r="F13" s="135"/>
      <c r="G13" s="117"/>
      <c r="H13" s="117"/>
      <c r="I13" s="117"/>
      <c r="J13" s="117"/>
      <c r="K13" s="117"/>
      <c r="L13" s="117"/>
      <c r="M13" s="11"/>
      <c r="N13" s="11"/>
      <c r="O13" s="11"/>
      <c r="P13" s="11"/>
    </row>
    <row r="14" spans="1:16" ht="18" customHeight="1">
      <c r="A14" s="114"/>
      <c r="B14" s="115"/>
      <c r="C14" s="115"/>
      <c r="D14" s="115"/>
      <c r="E14" s="116"/>
      <c r="F14" s="117"/>
      <c r="G14" s="117"/>
      <c r="H14" s="117"/>
      <c r="I14" s="117"/>
      <c r="J14" s="117"/>
      <c r="K14" s="117"/>
      <c r="L14" s="117"/>
      <c r="M14" s="11"/>
      <c r="N14" s="11"/>
      <c r="O14" s="11"/>
      <c r="P14" s="11"/>
    </row>
    <row r="15" spans="1:16" ht="18" customHeight="1">
      <c r="A15" s="114"/>
      <c r="B15" s="115"/>
      <c r="C15" s="115"/>
      <c r="D15" s="115"/>
      <c r="E15" s="116"/>
      <c r="F15" s="117"/>
      <c r="G15" s="117"/>
      <c r="H15" s="117"/>
      <c r="I15" s="117"/>
      <c r="J15" s="117"/>
      <c r="K15" s="117"/>
      <c r="L15" s="117"/>
      <c r="M15" s="11"/>
      <c r="N15" s="11"/>
      <c r="O15" s="11"/>
      <c r="P15" s="11"/>
    </row>
    <row r="16" spans="1:16" ht="18" customHeight="1">
      <c r="A16" s="114"/>
      <c r="B16" s="115"/>
      <c r="C16" s="115"/>
      <c r="D16" s="115"/>
      <c r="E16" s="116"/>
      <c r="F16" s="117"/>
      <c r="G16" s="117"/>
      <c r="H16" s="117"/>
      <c r="I16" s="117"/>
      <c r="J16" s="117"/>
      <c r="K16" s="117"/>
      <c r="L16" s="117"/>
      <c r="M16" s="11"/>
      <c r="N16" s="11"/>
      <c r="O16" s="11"/>
      <c r="P16" s="11"/>
    </row>
    <row r="17" spans="1:16" ht="18" customHeight="1">
      <c r="A17" s="114"/>
      <c r="B17" s="115"/>
      <c r="C17" s="115"/>
      <c r="D17" s="115"/>
      <c r="E17" s="116"/>
      <c r="F17" s="117"/>
      <c r="G17" s="117"/>
      <c r="H17" s="117"/>
      <c r="I17" s="117"/>
      <c r="J17" s="117"/>
      <c r="K17" s="117"/>
      <c r="L17" s="117"/>
      <c r="M17" s="11"/>
      <c r="N17" s="11"/>
      <c r="O17" s="11"/>
      <c r="P17" s="11"/>
    </row>
    <row r="18" ht="9.75" customHeight="1">
      <c r="E18" s="30"/>
    </row>
    <row r="20" ht="9.75" customHeight="1">
      <c r="E20" s="30"/>
    </row>
    <row r="25" ht="9.75" customHeight="1">
      <c r="F25" s="30"/>
    </row>
    <row r="28" ht="9.75" customHeight="1">
      <c r="F28" s="30"/>
    </row>
  </sheetData>
  <sheetProtection/>
  <mergeCells count="13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4:K6"/>
    <mergeCell ref="L5:L6"/>
    <mergeCell ref="M5:M6"/>
  </mergeCells>
  <printOptions horizontalCentered="1"/>
  <pageMargins left="0.63" right="0.63" top="0.79" bottom="0.71" header="0.39" footer="0.39"/>
  <pageSetup fitToHeight="100" fitToWidth="1" orientation="landscape" paperSize="8" scale="91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21.5" style="0" customWidth="1"/>
    <col min="3" max="3" width="36.33203125" style="0" customWidth="1"/>
    <col min="4" max="4" width="20.83203125" style="0" customWidth="1"/>
    <col min="5" max="5" width="24.83203125" style="0" customWidth="1"/>
    <col min="6" max="6" width="20.16015625" style="0" customWidth="1"/>
    <col min="7" max="166" width="9" style="0" customWidth="1"/>
  </cols>
  <sheetData>
    <row r="1" spans="1:256" ht="18" customHeight="1">
      <c r="A1" s="202"/>
      <c r="B1" s="203"/>
      <c r="C1" s="204"/>
      <c r="D1" s="204"/>
      <c r="E1" s="203"/>
      <c r="F1" s="203" t="s">
        <v>97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ht="18" customHeight="1">
      <c r="A2" s="205" t="s">
        <v>98</v>
      </c>
      <c r="B2" s="205"/>
      <c r="C2" s="206"/>
      <c r="D2" s="206"/>
      <c r="E2" s="205"/>
      <c r="F2" s="205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ht="18" customHeight="1">
      <c r="A3" s="207" t="s">
        <v>6</v>
      </c>
      <c r="B3" s="208"/>
      <c r="C3" s="204"/>
      <c r="D3" s="204"/>
      <c r="E3" s="208"/>
      <c r="F3" s="203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ht="18" customHeight="1">
      <c r="A4" s="209" t="s">
        <v>8</v>
      </c>
      <c r="B4" s="210"/>
      <c r="C4" s="211" t="s">
        <v>9</v>
      </c>
      <c r="D4" s="212"/>
      <c r="E4" s="213"/>
      <c r="F4" s="214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ht="18" customHeight="1">
      <c r="A5" s="215" t="s">
        <v>10</v>
      </c>
      <c r="B5" s="216" t="s">
        <v>11</v>
      </c>
      <c r="C5" s="217" t="s">
        <v>99</v>
      </c>
      <c r="D5" s="218" t="s">
        <v>11</v>
      </c>
      <c r="E5" s="219" t="s">
        <v>100</v>
      </c>
      <c r="F5" s="220" t="s">
        <v>11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ht="18" customHeight="1">
      <c r="A6" s="221" t="s">
        <v>14</v>
      </c>
      <c r="B6" s="23">
        <v>16299.65</v>
      </c>
      <c r="C6" s="222" t="s">
        <v>15</v>
      </c>
      <c r="D6" s="223">
        <v>0</v>
      </c>
      <c r="E6" s="224" t="s">
        <v>16</v>
      </c>
      <c r="F6" s="225">
        <v>9379.11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ht="18" customHeight="1">
      <c r="A7" s="226" t="s">
        <v>17</v>
      </c>
      <c r="B7" s="227">
        <v>11365.15</v>
      </c>
      <c r="C7" s="222" t="s">
        <v>18</v>
      </c>
      <c r="D7" s="223">
        <v>0</v>
      </c>
      <c r="E7" s="224" t="s">
        <v>19</v>
      </c>
      <c r="F7" s="225">
        <v>4377.26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18" customHeight="1">
      <c r="A8" s="226" t="s">
        <v>20</v>
      </c>
      <c r="B8" s="228">
        <v>0</v>
      </c>
      <c r="C8" s="222" t="s">
        <v>21</v>
      </c>
      <c r="D8" s="223">
        <v>0</v>
      </c>
      <c r="E8" s="224" t="s">
        <v>22</v>
      </c>
      <c r="F8" s="225">
        <v>1364.08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ht="18" customHeight="1">
      <c r="A9" s="226" t="s">
        <v>23</v>
      </c>
      <c r="B9" s="23">
        <v>4934.5</v>
      </c>
      <c r="C9" s="222" t="s">
        <v>24</v>
      </c>
      <c r="D9" s="223">
        <v>0</v>
      </c>
      <c r="E9" s="224" t="s">
        <v>25</v>
      </c>
      <c r="F9" s="225">
        <v>100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ht="18" customHeight="1">
      <c r="A10" s="229"/>
      <c r="B10" s="229"/>
      <c r="C10" s="222" t="s">
        <v>26</v>
      </c>
      <c r="D10" s="223">
        <v>15184.8</v>
      </c>
      <c r="E10" s="224" t="s">
        <v>27</v>
      </c>
      <c r="F10" s="225"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ht="18" customHeight="1">
      <c r="A11" s="229"/>
      <c r="B11" s="229"/>
      <c r="C11" s="222" t="s">
        <v>28</v>
      </c>
      <c r="D11" s="223">
        <v>0</v>
      </c>
      <c r="E11" s="224" t="s">
        <v>29</v>
      </c>
      <c r="F11" s="230"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ht="18" customHeight="1">
      <c r="A12" s="229"/>
      <c r="B12" s="229"/>
      <c r="C12" s="222" t="s">
        <v>30</v>
      </c>
      <c r="D12" s="223">
        <v>0</v>
      </c>
      <c r="E12" s="224" t="s">
        <v>31</v>
      </c>
      <c r="F12" s="230"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ht="18" customHeight="1">
      <c r="A13" s="231"/>
      <c r="B13" s="227"/>
      <c r="C13" s="222" t="s">
        <v>32</v>
      </c>
      <c r="D13" s="223">
        <v>1114.85</v>
      </c>
      <c r="E13" s="232" t="s">
        <v>33</v>
      </c>
      <c r="F13" s="230"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18" customHeight="1">
      <c r="A14" s="233"/>
      <c r="B14" s="23"/>
      <c r="C14" s="222" t="s">
        <v>35</v>
      </c>
      <c r="D14" s="223">
        <v>0</v>
      </c>
      <c r="E14" s="224" t="s">
        <v>36</v>
      </c>
      <c r="F14" s="230">
        <v>1079.2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18" customHeight="1">
      <c r="A15" s="234"/>
      <c r="B15" s="227"/>
      <c r="C15" s="222" t="s">
        <v>38</v>
      </c>
      <c r="D15" s="223">
        <v>0</v>
      </c>
      <c r="E15" s="224" t="s">
        <v>39</v>
      </c>
      <c r="F15" s="235"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ht="18" customHeight="1">
      <c r="A16" s="221"/>
      <c r="B16" s="228"/>
      <c r="C16" s="222" t="s">
        <v>41</v>
      </c>
      <c r="D16" s="223">
        <v>0</v>
      </c>
      <c r="E16" s="224"/>
      <c r="F16" s="236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ht="18" customHeight="1">
      <c r="A17" s="221"/>
      <c r="B17" s="23"/>
      <c r="C17" s="222" t="s">
        <v>43</v>
      </c>
      <c r="D17" s="223">
        <v>0</v>
      </c>
      <c r="E17" s="224"/>
      <c r="F17" s="237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ht="18" customHeight="1">
      <c r="A18" s="238"/>
      <c r="B18" s="239"/>
      <c r="C18" s="222" t="s">
        <v>44</v>
      </c>
      <c r="D18" s="223">
        <v>0</v>
      </c>
      <c r="E18" s="224"/>
      <c r="F18" s="23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ht="18" customHeight="1">
      <c r="A19" s="238"/>
      <c r="B19" s="237"/>
      <c r="C19" s="222" t="s">
        <v>45</v>
      </c>
      <c r="D19" s="223">
        <v>0</v>
      </c>
      <c r="E19" s="240"/>
      <c r="F19" s="239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ht="18" customHeight="1">
      <c r="A20" s="241"/>
      <c r="B20" s="237"/>
      <c r="C20" s="222" t="s">
        <v>46</v>
      </c>
      <c r="D20" s="223">
        <v>0</v>
      </c>
      <c r="E20" s="242"/>
      <c r="F20" s="237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ht="18" customHeight="1">
      <c r="A21" s="241"/>
      <c r="B21" s="237"/>
      <c r="C21" s="222" t="s">
        <v>47</v>
      </c>
      <c r="D21" s="223">
        <v>0</v>
      </c>
      <c r="E21" s="243"/>
      <c r="F21" s="237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ht="18" customHeight="1">
      <c r="A22" s="241"/>
      <c r="B22" s="237"/>
      <c r="C22" s="244" t="s">
        <v>48</v>
      </c>
      <c r="D22" s="223">
        <v>0</v>
      </c>
      <c r="E22" s="243"/>
      <c r="F22" s="237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ht="18" customHeight="1">
      <c r="A23" s="245"/>
      <c r="B23" s="237"/>
      <c r="C23" s="246" t="s">
        <v>49</v>
      </c>
      <c r="D23" s="223">
        <v>0</v>
      </c>
      <c r="E23" s="243"/>
      <c r="F23" s="23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ht="18" customHeight="1">
      <c r="A24" s="245"/>
      <c r="B24" s="237"/>
      <c r="C24" s="246" t="s">
        <v>50</v>
      </c>
      <c r="D24" s="223">
        <v>0</v>
      </c>
      <c r="E24" s="243"/>
      <c r="F24" s="237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ht="18" customHeight="1">
      <c r="A25" s="245"/>
      <c r="B25" s="237"/>
      <c r="C25" s="246" t="s">
        <v>51</v>
      </c>
      <c r="D25" s="223">
        <v>0</v>
      </c>
      <c r="E25" s="243"/>
      <c r="F25" s="237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ht="18" customHeight="1">
      <c r="A26" s="245"/>
      <c r="B26" s="237"/>
      <c r="C26" s="246" t="s">
        <v>52</v>
      </c>
      <c r="D26" s="223">
        <v>0</v>
      </c>
      <c r="E26" s="243"/>
      <c r="F26" s="237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ht="18" customHeight="1">
      <c r="A27" s="245"/>
      <c r="B27" s="237"/>
      <c r="C27" s="246" t="s">
        <v>53</v>
      </c>
      <c r="D27" s="223">
        <v>0</v>
      </c>
      <c r="E27" s="243"/>
      <c r="F27" s="237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ht="18" customHeight="1">
      <c r="A28" s="247"/>
      <c r="B28" s="237"/>
      <c r="C28" s="246" t="s">
        <v>54</v>
      </c>
      <c r="D28" s="223">
        <v>0</v>
      </c>
      <c r="E28" s="248"/>
      <c r="F28" s="237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ht="18" customHeight="1">
      <c r="A29" s="247"/>
      <c r="B29" s="237"/>
      <c r="C29" s="246" t="s">
        <v>55</v>
      </c>
      <c r="D29" s="223">
        <v>0</v>
      </c>
      <c r="E29" s="240"/>
      <c r="F29" s="249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ht="18" customHeight="1">
      <c r="A30" s="247"/>
      <c r="B30" s="237"/>
      <c r="C30" s="222" t="s">
        <v>56</v>
      </c>
      <c r="D30" s="223">
        <v>0</v>
      </c>
      <c r="E30" s="250"/>
      <c r="F30" s="25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ht="18" customHeight="1">
      <c r="A31" s="247"/>
      <c r="B31" s="225"/>
      <c r="C31" s="246" t="s">
        <v>57</v>
      </c>
      <c r="D31" s="223">
        <v>0</v>
      </c>
      <c r="E31" s="250"/>
      <c r="F31" s="25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ht="18" customHeight="1">
      <c r="A32" s="247"/>
      <c r="B32" s="225"/>
      <c r="C32" s="252" t="s">
        <v>58</v>
      </c>
      <c r="D32" s="253">
        <v>0</v>
      </c>
      <c r="E32" s="250"/>
      <c r="F32" s="25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ht="19.5" customHeight="1">
      <c r="A33" s="247"/>
      <c r="B33" s="225"/>
      <c r="C33" s="246" t="s">
        <v>59</v>
      </c>
      <c r="D33" s="253">
        <v>0</v>
      </c>
      <c r="E33" s="250"/>
      <c r="F33" s="25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ht="19.5" customHeight="1">
      <c r="A34" s="247"/>
      <c r="B34" s="225"/>
      <c r="C34" s="246" t="s">
        <v>60</v>
      </c>
      <c r="D34" s="84">
        <v>0</v>
      </c>
      <c r="E34" s="250"/>
      <c r="F34" s="25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ht="18" customHeight="1">
      <c r="A35" s="247"/>
      <c r="B35" s="225"/>
      <c r="C35" s="254"/>
      <c r="D35" s="255"/>
      <c r="E35" s="250"/>
      <c r="F35" s="25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ht="18" customHeight="1">
      <c r="A36" s="221"/>
      <c r="B36" s="225"/>
      <c r="C36" s="256"/>
      <c r="D36" s="257"/>
      <c r="E36" s="258"/>
      <c r="F36" s="225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ht="18" customHeight="1">
      <c r="A37" s="259" t="s">
        <v>61</v>
      </c>
      <c r="B37" s="23">
        <v>16299.65</v>
      </c>
      <c r="C37" s="222" t="s">
        <v>62</v>
      </c>
      <c r="D37" s="260">
        <f>SUM(D6:D34)</f>
        <v>16299.65</v>
      </c>
      <c r="E37" s="261" t="s">
        <v>63</v>
      </c>
      <c r="F37" s="260">
        <f>SUM(F6:F17)</f>
        <v>16299.650000000001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ht="18" customHeight="1">
      <c r="A38" s="11"/>
      <c r="B38" s="11"/>
      <c r="C38" s="30"/>
      <c r="D38" s="3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ht="18" customHeight="1">
      <c r="A39" s="11"/>
      <c r="B39" s="11"/>
      <c r="C39" s="30"/>
      <c r="D39" s="3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3" spans="1:256" ht="18" customHeight="1">
      <c r="A43" s="11"/>
      <c r="B43" s="11"/>
      <c r="C43" s="30"/>
      <c r="D43" s="3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</sheetData>
  <sheetProtection/>
  <mergeCells count="1">
    <mergeCell ref="A4:B4"/>
  </mergeCells>
  <printOptions horizontalCentered="1"/>
  <pageMargins left="0.63" right="0.63" top="0.79" bottom="0.71" header="0.39" footer="0.59"/>
  <pageSetup firstPageNumber="1" useFirstPageNumber="1" fitToHeight="100" orientation="landscape" paperSize="8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3.5" style="0" customWidth="1"/>
    <col min="2" max="2" width="29.16015625" style="0" customWidth="1"/>
  </cols>
  <sheetData>
    <row r="1" spans="1:5" ht="18" customHeight="1">
      <c r="A1" s="190"/>
      <c r="B1" s="191" t="s">
        <v>101</v>
      </c>
      <c r="C1" s="192"/>
      <c r="D1" s="193"/>
      <c r="E1" s="193"/>
    </row>
    <row r="2" spans="1:5" ht="18.75" customHeight="1">
      <c r="A2" s="194" t="s">
        <v>102</v>
      </c>
      <c r="B2" s="195"/>
      <c r="C2" s="190"/>
      <c r="D2" s="196"/>
      <c r="E2" s="196"/>
    </row>
    <row r="3" spans="1:5" ht="17.25" customHeight="1">
      <c r="A3" s="192"/>
      <c r="B3" s="192"/>
      <c r="C3" s="192"/>
      <c r="D3" s="193"/>
      <c r="E3" s="193"/>
    </row>
    <row r="4" spans="1:5" ht="44.25" customHeight="1">
      <c r="A4" s="197" t="s">
        <v>103</v>
      </c>
      <c r="B4" s="197" t="s">
        <v>104</v>
      </c>
      <c r="C4" s="198"/>
      <c r="D4" s="199"/>
      <c r="E4" s="199"/>
    </row>
    <row r="5" spans="1:2" ht="17.25" customHeight="1">
      <c r="A5" s="200" t="s">
        <v>79</v>
      </c>
      <c r="B5" s="201">
        <v>16299.65</v>
      </c>
    </row>
    <row r="6" spans="1:2" ht="17.25" customHeight="1">
      <c r="A6" s="200" t="s">
        <v>105</v>
      </c>
      <c r="B6" s="201">
        <v>15184.8</v>
      </c>
    </row>
    <row r="7" spans="1:2" ht="17.25" customHeight="1">
      <c r="A7" s="200" t="s">
        <v>106</v>
      </c>
      <c r="B7" s="201">
        <v>15184.8</v>
      </c>
    </row>
    <row r="8" spans="1:2" ht="17.25" customHeight="1">
      <c r="A8" s="200" t="s">
        <v>94</v>
      </c>
      <c r="B8" s="201">
        <v>15184.8</v>
      </c>
    </row>
    <row r="9" spans="1:2" ht="17.25" customHeight="1">
      <c r="A9" s="200" t="s">
        <v>107</v>
      </c>
      <c r="B9" s="201">
        <v>1114.85</v>
      </c>
    </row>
    <row r="10" spans="1:2" ht="17.25" customHeight="1">
      <c r="A10" s="200" t="s">
        <v>108</v>
      </c>
      <c r="B10" s="201">
        <v>1114.85</v>
      </c>
    </row>
    <row r="11" spans="1:2" ht="17.25" customHeight="1">
      <c r="A11" s="200" t="s">
        <v>96</v>
      </c>
      <c r="B11" s="201">
        <v>1114.85</v>
      </c>
    </row>
    <row r="12" spans="1:2" ht="9.75" customHeight="1">
      <c r="A12" s="83"/>
      <c r="B12" s="83"/>
    </row>
    <row r="13" spans="1:2" ht="9.75" customHeight="1">
      <c r="A13" s="83"/>
      <c r="B13" s="83"/>
    </row>
    <row r="14" spans="1:2" ht="9.75" customHeight="1">
      <c r="A14" s="83"/>
      <c r="B14" s="83"/>
    </row>
    <row r="15" spans="1:2" ht="9.75" customHeight="1">
      <c r="A15" s="83"/>
      <c r="B15" s="83"/>
    </row>
    <row r="16" ht="9.75" customHeight="1">
      <c r="A16" s="83"/>
    </row>
    <row r="17" spans="1:3" ht="9.75" customHeight="1">
      <c r="A17" s="83"/>
      <c r="B17" s="83"/>
      <c r="C17" s="83"/>
    </row>
    <row r="18" spans="1:2" ht="9.75" customHeight="1">
      <c r="A18" s="83"/>
      <c r="B18" s="83"/>
    </row>
    <row r="19" spans="1:2" ht="9.75" customHeight="1">
      <c r="A19" s="83"/>
      <c r="B19" s="83"/>
    </row>
    <row r="20" spans="1:3" ht="9.75" customHeight="1">
      <c r="A20" s="83"/>
      <c r="B20" s="83"/>
      <c r="C20" s="83"/>
    </row>
    <row r="21" ht="9.75" customHeight="1">
      <c r="A21" s="83"/>
    </row>
    <row r="22" spans="1:4" ht="9.75" customHeight="1">
      <c r="A22" s="83"/>
      <c r="B22" s="83"/>
      <c r="D22" s="83"/>
    </row>
    <row r="23" spans="1:2" ht="9.75" customHeight="1">
      <c r="A23" s="83"/>
      <c r="B23" s="83"/>
    </row>
    <row r="24" spans="1:2" ht="9.75" customHeight="1">
      <c r="A24" s="83"/>
      <c r="B24" s="83"/>
    </row>
    <row r="25" spans="1:5" ht="9.75" customHeight="1">
      <c r="A25" s="83"/>
      <c r="B25" s="83"/>
      <c r="E25" s="83"/>
    </row>
    <row r="26" spans="1:3" ht="9.75" customHeight="1">
      <c r="A26" s="83"/>
      <c r="B26" s="83"/>
      <c r="C26" s="83"/>
    </row>
    <row r="27" ht="9.75" customHeight="1">
      <c r="B27" s="83"/>
    </row>
    <row r="28" ht="9.75" customHeight="1">
      <c r="B28" s="83"/>
    </row>
    <row r="29" spans="1:2" ht="9.75" customHeight="1">
      <c r="A29" s="83"/>
      <c r="B29" s="83"/>
    </row>
    <row r="30" spans="2:3" ht="9.75" customHeight="1">
      <c r="B30" s="83"/>
      <c r="C30" s="83"/>
    </row>
    <row r="31" spans="2:3" ht="9.75" customHeight="1">
      <c r="B31" s="83"/>
      <c r="C31" s="83"/>
    </row>
    <row r="32" spans="2:3" ht="9.75" customHeight="1">
      <c r="B32" s="83"/>
      <c r="C32" s="83"/>
    </row>
    <row r="33" ht="9.75" customHeight="1">
      <c r="B33" s="83"/>
    </row>
    <row r="34" spans="2:3" ht="9.75" customHeight="1">
      <c r="B34" s="83"/>
      <c r="C34" s="83"/>
    </row>
    <row r="35" ht="9.75" customHeight="1">
      <c r="B35" s="83"/>
    </row>
    <row r="36" ht="9.75" customHeight="1">
      <c r="B36" s="83"/>
    </row>
    <row r="37" ht="9.75" customHeight="1">
      <c r="B37" s="83"/>
    </row>
    <row r="38" ht="9.75" customHeight="1"/>
    <row r="39" ht="9.75" customHeight="1">
      <c r="C39" s="83"/>
    </row>
    <row r="40" ht="9.75" customHeight="1"/>
    <row r="41" ht="9.75" customHeight="1">
      <c r="C41" s="8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26"/>
  <sheetViews>
    <sheetView showGridLines="0" showZeros="0" zoomScale="149" zoomScaleNormal="149" workbookViewId="0" topLeftCell="E2">
      <selection activeCell="I14" sqref="I14"/>
    </sheetView>
  </sheetViews>
  <sheetFormatPr defaultColWidth="9.16015625" defaultRowHeight="12.75" customHeight="1"/>
  <cols>
    <col min="1" max="1" width="15.33203125" style="0" customWidth="1"/>
    <col min="2" max="2" width="35.16015625" style="0" customWidth="1"/>
    <col min="3" max="3" width="25" style="0" customWidth="1"/>
    <col min="4" max="4" width="39.16015625" style="0" customWidth="1"/>
    <col min="5" max="5" width="18.5" style="0" customWidth="1"/>
    <col min="6" max="16" width="11.83203125" style="0" customWidth="1"/>
    <col min="17" max="18" width="14.66015625" style="0" customWidth="1"/>
    <col min="19" max="19" width="11.83203125" style="0" customWidth="1"/>
    <col min="20" max="21" width="11" style="0" customWidth="1"/>
    <col min="22" max="22" width="11.83203125" style="0" customWidth="1"/>
    <col min="23" max="23" width="13.5" style="0" customWidth="1"/>
    <col min="24" max="28" width="11.83203125" style="0" customWidth="1"/>
    <col min="29" max="34" width="12.16015625" style="0" customWidth="1"/>
    <col min="35" max="233" width="9" style="0" customWidth="1"/>
  </cols>
  <sheetData>
    <row r="1" spans="3:233" ht="18" customHeight="1"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0"/>
      <c r="T1" s="30"/>
      <c r="U1" s="30"/>
      <c r="V1" s="30"/>
      <c r="W1" s="30"/>
      <c r="AC1" s="64"/>
      <c r="AH1" s="164" t="s">
        <v>109</v>
      </c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</row>
    <row r="2" spans="3:233" ht="18" customHeight="1">
      <c r="C2" s="6" t="s">
        <v>110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57"/>
      <c r="X2" s="57"/>
      <c r="Y2" s="57"/>
      <c r="Z2" s="57"/>
      <c r="AA2" s="57"/>
      <c r="AC2" s="57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</row>
    <row r="3" spans="3:233" ht="18" customHeight="1"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73"/>
      <c r="T3" s="73"/>
      <c r="U3" s="73"/>
      <c r="V3" s="73"/>
      <c r="W3" s="11"/>
      <c r="X3" s="11"/>
      <c r="Y3" s="11"/>
      <c r="Z3" s="11"/>
      <c r="AA3" s="11"/>
      <c r="AB3" s="11"/>
      <c r="AC3" s="64"/>
      <c r="AD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</row>
    <row r="4" spans="1:233" ht="18" customHeight="1">
      <c r="A4" s="170" t="s">
        <v>111</v>
      </c>
      <c r="B4" s="168" t="s">
        <v>112</v>
      </c>
      <c r="C4" s="181" t="s">
        <v>113</v>
      </c>
      <c r="D4" s="67" t="s">
        <v>84</v>
      </c>
      <c r="E4" s="68" t="s">
        <v>68</v>
      </c>
      <c r="F4" s="51" t="s">
        <v>114</v>
      </c>
      <c r="G4" s="51"/>
      <c r="H4" s="51"/>
      <c r="I4" s="51"/>
      <c r="J4" s="51"/>
      <c r="K4" s="51"/>
      <c r="L4" s="51"/>
      <c r="M4" s="51"/>
      <c r="N4" s="51" t="s">
        <v>115</v>
      </c>
      <c r="O4" s="74"/>
      <c r="P4" s="74"/>
      <c r="Q4" s="186"/>
      <c r="R4" s="187"/>
      <c r="S4" s="188"/>
      <c r="T4" s="188"/>
      <c r="U4" s="188"/>
      <c r="V4" s="148"/>
      <c r="W4" s="148"/>
      <c r="X4" s="148"/>
      <c r="Y4" s="148"/>
      <c r="Z4" s="148"/>
      <c r="AA4" s="148"/>
      <c r="AB4" s="148"/>
      <c r="AC4" s="188" t="s">
        <v>116</v>
      </c>
      <c r="AD4" s="189"/>
      <c r="AE4" s="189"/>
      <c r="AF4" s="189"/>
      <c r="AG4" s="189"/>
      <c r="AH4" s="189"/>
      <c r="AI4" s="83"/>
      <c r="AJ4" s="83"/>
      <c r="AK4" s="83"/>
      <c r="AL4" s="83"/>
      <c r="AM4" s="83"/>
      <c r="AN4" s="83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</row>
    <row r="5" spans="1:233" ht="17.25" customHeight="1">
      <c r="A5" s="170"/>
      <c r="B5" s="168"/>
      <c r="C5" s="181"/>
      <c r="D5" s="67"/>
      <c r="E5" s="68"/>
      <c r="F5" s="15" t="s">
        <v>117</v>
      </c>
      <c r="G5" s="15" t="s">
        <v>118</v>
      </c>
      <c r="H5" s="15" t="s">
        <v>119</v>
      </c>
      <c r="I5" s="15" t="s">
        <v>120</v>
      </c>
      <c r="J5" s="15" t="s">
        <v>121</v>
      </c>
      <c r="K5" s="69" t="s">
        <v>122</v>
      </c>
      <c r="L5" s="69" t="s">
        <v>123</v>
      </c>
      <c r="M5" s="69" t="s">
        <v>124</v>
      </c>
      <c r="N5" s="69" t="s">
        <v>125</v>
      </c>
      <c r="O5" s="69" t="s">
        <v>126</v>
      </c>
      <c r="P5" s="69" t="s">
        <v>127</v>
      </c>
      <c r="Q5" s="76" t="s">
        <v>128</v>
      </c>
      <c r="R5" s="76" t="s">
        <v>129</v>
      </c>
      <c r="S5" s="77" t="s">
        <v>130</v>
      </c>
      <c r="T5" s="77" t="s">
        <v>131</v>
      </c>
      <c r="U5" s="77" t="s">
        <v>132</v>
      </c>
      <c r="V5" s="99" t="s">
        <v>133</v>
      </c>
      <c r="W5" s="99" t="s">
        <v>134</v>
      </c>
      <c r="X5" s="99" t="s">
        <v>135</v>
      </c>
      <c r="Y5" s="99" t="s">
        <v>136</v>
      </c>
      <c r="Z5" s="99" t="s">
        <v>137</v>
      </c>
      <c r="AA5" s="99" t="s">
        <v>138</v>
      </c>
      <c r="AB5" s="99" t="s">
        <v>139</v>
      </c>
      <c r="AC5" s="32" t="s">
        <v>140</v>
      </c>
      <c r="AD5" s="77" t="s">
        <v>141</v>
      </c>
      <c r="AE5" s="77" t="s">
        <v>142</v>
      </c>
      <c r="AF5" s="77" t="s">
        <v>143</v>
      </c>
      <c r="AG5" s="77" t="s">
        <v>144</v>
      </c>
      <c r="AH5" s="32" t="s">
        <v>145</v>
      </c>
      <c r="AI5" s="83"/>
      <c r="AJ5" s="83"/>
      <c r="AK5" s="83"/>
      <c r="AL5" s="83"/>
      <c r="AM5" s="83"/>
      <c r="AN5" s="83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</row>
    <row r="6" spans="1:233" ht="14.25" customHeight="1">
      <c r="A6" s="170"/>
      <c r="B6" s="168"/>
      <c r="C6" s="182"/>
      <c r="D6" s="70"/>
      <c r="E6" s="68"/>
      <c r="F6" s="15"/>
      <c r="G6" s="15"/>
      <c r="H6" s="15"/>
      <c r="I6" s="15"/>
      <c r="J6" s="15"/>
      <c r="K6" s="69"/>
      <c r="L6" s="69"/>
      <c r="M6" s="69"/>
      <c r="N6" s="69"/>
      <c r="O6" s="69"/>
      <c r="P6" s="69"/>
      <c r="Q6" s="76"/>
      <c r="R6" s="76"/>
      <c r="S6" s="77"/>
      <c r="T6" s="77"/>
      <c r="U6" s="77"/>
      <c r="V6" s="99"/>
      <c r="W6" s="99"/>
      <c r="X6" s="99"/>
      <c r="Y6" s="99"/>
      <c r="Z6" s="99"/>
      <c r="AA6" s="99"/>
      <c r="AB6" s="99"/>
      <c r="AC6" s="32"/>
      <c r="AD6" s="77"/>
      <c r="AE6" s="77"/>
      <c r="AF6" s="77"/>
      <c r="AG6" s="77"/>
      <c r="AH6" s="32"/>
      <c r="AI6" s="83"/>
      <c r="AJ6" s="83"/>
      <c r="AK6" s="83"/>
      <c r="AL6" s="83"/>
      <c r="AM6" s="83"/>
      <c r="AN6" s="83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</row>
    <row r="7" spans="1:233" ht="18" customHeight="1">
      <c r="A7" s="183" t="s">
        <v>78</v>
      </c>
      <c r="B7" s="183" t="s">
        <v>78</v>
      </c>
      <c r="C7" s="183" t="s">
        <v>78</v>
      </c>
      <c r="D7" s="183" t="s">
        <v>78</v>
      </c>
      <c r="E7" s="184">
        <v>1</v>
      </c>
      <c r="F7" s="184">
        <f aca="true" t="shared" si="0" ref="F7:AH7">E7+1</f>
        <v>2</v>
      </c>
      <c r="G7" s="184">
        <f t="shared" si="0"/>
        <v>3</v>
      </c>
      <c r="H7" s="184">
        <f t="shared" si="0"/>
        <v>4</v>
      </c>
      <c r="I7" s="184">
        <f t="shared" si="0"/>
        <v>5</v>
      </c>
      <c r="J7" s="184">
        <f t="shared" si="0"/>
        <v>6</v>
      </c>
      <c r="K7" s="184">
        <f t="shared" si="0"/>
        <v>7</v>
      </c>
      <c r="L7" s="184">
        <f t="shared" si="0"/>
        <v>8</v>
      </c>
      <c r="M7" s="184">
        <f t="shared" si="0"/>
        <v>9</v>
      </c>
      <c r="N7" s="184">
        <f t="shared" si="0"/>
        <v>10</v>
      </c>
      <c r="O7" s="184">
        <f t="shared" si="0"/>
        <v>11</v>
      </c>
      <c r="P7" s="184">
        <f t="shared" si="0"/>
        <v>12</v>
      </c>
      <c r="Q7" s="184">
        <f t="shared" si="0"/>
        <v>13</v>
      </c>
      <c r="R7" s="184">
        <f t="shared" si="0"/>
        <v>14</v>
      </c>
      <c r="S7" s="184">
        <f t="shared" si="0"/>
        <v>15</v>
      </c>
      <c r="T7" s="184">
        <f t="shared" si="0"/>
        <v>16</v>
      </c>
      <c r="U7" s="184">
        <f t="shared" si="0"/>
        <v>17</v>
      </c>
      <c r="V7" s="184">
        <f t="shared" si="0"/>
        <v>18</v>
      </c>
      <c r="W7" s="184">
        <f t="shared" si="0"/>
        <v>19</v>
      </c>
      <c r="X7" s="184">
        <f t="shared" si="0"/>
        <v>20</v>
      </c>
      <c r="Y7" s="184">
        <f t="shared" si="0"/>
        <v>21</v>
      </c>
      <c r="Z7" s="184">
        <f t="shared" si="0"/>
        <v>22</v>
      </c>
      <c r="AA7" s="184">
        <f t="shared" si="0"/>
        <v>23</v>
      </c>
      <c r="AB7" s="184">
        <f t="shared" si="0"/>
        <v>24</v>
      </c>
      <c r="AC7" s="184">
        <f t="shared" si="0"/>
        <v>25</v>
      </c>
      <c r="AD7" s="184">
        <f t="shared" si="0"/>
        <v>26</v>
      </c>
      <c r="AE7" s="184">
        <f t="shared" si="0"/>
        <v>27</v>
      </c>
      <c r="AF7" s="184">
        <f t="shared" si="0"/>
        <v>28</v>
      </c>
      <c r="AG7" s="184">
        <f t="shared" si="0"/>
        <v>29</v>
      </c>
      <c r="AH7" s="184">
        <f t="shared" si="0"/>
        <v>30</v>
      </c>
      <c r="AI7" s="83"/>
      <c r="AJ7" s="83"/>
      <c r="AK7" s="83"/>
      <c r="AL7" s="83"/>
      <c r="AM7" s="83"/>
      <c r="AN7" s="83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</row>
    <row r="8" spans="1:233" ht="18.75" customHeight="1">
      <c r="A8" s="178"/>
      <c r="B8" s="185"/>
      <c r="C8" s="21"/>
      <c r="D8" s="105" t="s">
        <v>79</v>
      </c>
      <c r="E8" s="23">
        <v>11668.25</v>
      </c>
      <c r="F8" s="24">
        <v>2853.44</v>
      </c>
      <c r="G8" s="25">
        <v>1773.08</v>
      </c>
      <c r="H8" s="23">
        <v>231.49</v>
      </c>
      <c r="I8" s="24">
        <v>983.48</v>
      </c>
      <c r="J8" s="25">
        <v>716.24</v>
      </c>
      <c r="K8" s="25">
        <v>1114.85</v>
      </c>
      <c r="L8" s="25">
        <v>0</v>
      </c>
      <c r="M8" s="25">
        <v>90</v>
      </c>
      <c r="N8" s="25">
        <v>80</v>
      </c>
      <c r="O8" s="61">
        <v>250</v>
      </c>
      <c r="P8" s="61">
        <v>480</v>
      </c>
      <c r="Q8" s="61">
        <v>80</v>
      </c>
      <c r="R8" s="25">
        <v>265.17</v>
      </c>
      <c r="S8" s="25">
        <v>250</v>
      </c>
      <c r="T8" s="25">
        <v>83.61</v>
      </c>
      <c r="U8" s="25">
        <v>22.37</v>
      </c>
      <c r="V8" s="25">
        <v>156.91</v>
      </c>
      <c r="W8" s="25">
        <v>200</v>
      </c>
      <c r="X8" s="25">
        <v>140</v>
      </c>
      <c r="Y8" s="25">
        <v>111.49</v>
      </c>
      <c r="Z8" s="25">
        <v>32.98</v>
      </c>
      <c r="AA8" s="23">
        <v>0</v>
      </c>
      <c r="AB8" s="23">
        <v>469.06</v>
      </c>
      <c r="AC8" s="161">
        <v>31.9</v>
      </c>
      <c r="AD8" s="84">
        <v>24.55</v>
      </c>
      <c r="AE8" s="134">
        <v>280</v>
      </c>
      <c r="AF8" s="161">
        <v>770.43</v>
      </c>
      <c r="AG8" s="84">
        <v>101.53</v>
      </c>
      <c r="AH8" s="134">
        <v>75.67</v>
      </c>
      <c r="AI8" s="83"/>
      <c r="AJ8" s="83"/>
      <c r="AK8" s="83"/>
      <c r="AL8" s="83"/>
      <c r="AM8" s="83"/>
      <c r="AN8" s="83"/>
      <c r="AO8" s="87"/>
      <c r="AP8" s="87"/>
      <c r="AQ8" s="87"/>
      <c r="AR8" s="88"/>
      <c r="AS8" s="87"/>
      <c r="AT8" s="88"/>
      <c r="AU8" s="89"/>
      <c r="AV8" s="87"/>
      <c r="AW8" s="87"/>
      <c r="AX8" s="87"/>
      <c r="AY8" s="85"/>
      <c r="AZ8" s="85"/>
      <c r="BA8" s="90"/>
      <c r="BB8" s="90"/>
      <c r="BC8" s="90"/>
      <c r="BD8" s="90"/>
      <c r="BE8" s="90"/>
      <c r="BF8" s="90"/>
      <c r="BG8" s="90"/>
      <c r="BH8" s="90"/>
      <c r="BI8" s="90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</row>
    <row r="9" spans="1:233" ht="18.75" customHeight="1">
      <c r="A9" s="178"/>
      <c r="B9" s="185"/>
      <c r="C9" s="21" t="s">
        <v>80</v>
      </c>
      <c r="D9" s="105" t="s">
        <v>1</v>
      </c>
      <c r="E9" s="23">
        <v>11668.25</v>
      </c>
      <c r="F9" s="24">
        <v>2853.44</v>
      </c>
      <c r="G9" s="25">
        <v>1773.08</v>
      </c>
      <c r="H9" s="23">
        <v>231.49</v>
      </c>
      <c r="I9" s="24">
        <v>983.48</v>
      </c>
      <c r="J9" s="25">
        <v>716.24</v>
      </c>
      <c r="K9" s="25">
        <v>1114.85</v>
      </c>
      <c r="L9" s="25">
        <v>0</v>
      </c>
      <c r="M9" s="25">
        <v>90</v>
      </c>
      <c r="N9" s="25">
        <v>80</v>
      </c>
      <c r="O9" s="61">
        <v>250</v>
      </c>
      <c r="P9" s="61">
        <v>480</v>
      </c>
      <c r="Q9" s="61">
        <v>80</v>
      </c>
      <c r="R9" s="25">
        <v>265.17</v>
      </c>
      <c r="S9" s="25">
        <v>250</v>
      </c>
      <c r="T9" s="25">
        <v>83.61</v>
      </c>
      <c r="U9" s="25">
        <v>22.37</v>
      </c>
      <c r="V9" s="25">
        <v>156.91</v>
      </c>
      <c r="W9" s="25">
        <v>200</v>
      </c>
      <c r="X9" s="25">
        <v>140</v>
      </c>
      <c r="Y9" s="25">
        <v>111.49</v>
      </c>
      <c r="Z9" s="25">
        <v>32.98</v>
      </c>
      <c r="AA9" s="23">
        <v>0</v>
      </c>
      <c r="AB9" s="23">
        <v>469.06</v>
      </c>
      <c r="AC9" s="161">
        <v>31.9</v>
      </c>
      <c r="AD9" s="84">
        <v>24.55</v>
      </c>
      <c r="AE9" s="134">
        <v>280</v>
      </c>
      <c r="AF9" s="161">
        <v>770.43</v>
      </c>
      <c r="AG9" s="84">
        <v>101.53</v>
      </c>
      <c r="AH9" s="134">
        <v>75.67</v>
      </c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</row>
    <row r="10" spans="1:233" ht="18.75" customHeight="1">
      <c r="A10" s="178" t="s">
        <v>146</v>
      </c>
      <c r="B10" s="185" t="s">
        <v>147</v>
      </c>
      <c r="C10" s="21" t="s">
        <v>93</v>
      </c>
      <c r="D10" s="105" t="s">
        <v>89</v>
      </c>
      <c r="E10" s="23">
        <v>10553.4</v>
      </c>
      <c r="F10" s="24">
        <v>2853.44</v>
      </c>
      <c r="G10" s="25">
        <v>1773.08</v>
      </c>
      <c r="H10" s="23">
        <v>231.49</v>
      </c>
      <c r="I10" s="24">
        <v>983.48</v>
      </c>
      <c r="J10" s="25">
        <v>716.24</v>
      </c>
      <c r="K10" s="25">
        <v>0</v>
      </c>
      <c r="L10" s="25">
        <v>0</v>
      </c>
      <c r="M10" s="25">
        <v>90</v>
      </c>
      <c r="N10" s="25">
        <v>80</v>
      </c>
      <c r="O10" s="61">
        <v>250</v>
      </c>
      <c r="P10" s="61">
        <v>480</v>
      </c>
      <c r="Q10" s="61">
        <v>80</v>
      </c>
      <c r="R10" s="25">
        <v>265.17</v>
      </c>
      <c r="S10" s="25">
        <v>250</v>
      </c>
      <c r="T10" s="25">
        <v>83.61</v>
      </c>
      <c r="U10" s="25">
        <v>22.37</v>
      </c>
      <c r="V10" s="25">
        <v>156.91</v>
      </c>
      <c r="W10" s="25">
        <v>200</v>
      </c>
      <c r="X10" s="25">
        <v>140</v>
      </c>
      <c r="Y10" s="25">
        <v>111.49</v>
      </c>
      <c r="Z10" s="25">
        <v>32.98</v>
      </c>
      <c r="AA10" s="23">
        <v>0</v>
      </c>
      <c r="AB10" s="23">
        <v>469.06</v>
      </c>
      <c r="AC10" s="161">
        <v>31.9</v>
      </c>
      <c r="AD10" s="84">
        <v>24.55</v>
      </c>
      <c r="AE10" s="134">
        <v>280</v>
      </c>
      <c r="AF10" s="161">
        <v>770.43</v>
      </c>
      <c r="AG10" s="84">
        <v>101.53</v>
      </c>
      <c r="AH10" s="134">
        <v>75.67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</row>
    <row r="11" spans="1:233" ht="18.75" customHeight="1">
      <c r="A11" s="178" t="s">
        <v>148</v>
      </c>
      <c r="B11" s="185" t="s">
        <v>149</v>
      </c>
      <c r="C11" s="21" t="s">
        <v>93</v>
      </c>
      <c r="D11" s="105" t="s">
        <v>89</v>
      </c>
      <c r="E11" s="23">
        <v>1114.85</v>
      </c>
      <c r="F11" s="24">
        <v>0</v>
      </c>
      <c r="G11" s="25">
        <v>0</v>
      </c>
      <c r="H11" s="23">
        <v>0</v>
      </c>
      <c r="I11" s="24">
        <v>0</v>
      </c>
      <c r="J11" s="25">
        <v>0</v>
      </c>
      <c r="K11" s="25">
        <v>1114.85</v>
      </c>
      <c r="L11" s="25">
        <v>0</v>
      </c>
      <c r="M11" s="25">
        <v>0</v>
      </c>
      <c r="N11" s="25">
        <v>0</v>
      </c>
      <c r="O11" s="61">
        <v>0</v>
      </c>
      <c r="P11" s="61">
        <v>0</v>
      </c>
      <c r="Q11" s="61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3">
        <v>0</v>
      </c>
      <c r="AB11" s="23">
        <v>0</v>
      </c>
      <c r="AC11" s="161">
        <v>0</v>
      </c>
      <c r="AD11" s="84">
        <v>0</v>
      </c>
      <c r="AE11" s="134">
        <v>0</v>
      </c>
      <c r="AF11" s="161">
        <v>0</v>
      </c>
      <c r="AG11" s="84">
        <v>0</v>
      </c>
      <c r="AH11" s="134">
        <v>0</v>
      </c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</row>
    <row r="12" spans="2:233" ht="18" customHeight="1">
      <c r="B12" s="30"/>
      <c r="C12" s="27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</row>
    <row r="13" spans="2:233" ht="18" customHeight="1">
      <c r="B13" s="107"/>
      <c r="C13" s="27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30"/>
      <c r="Y13" s="30"/>
      <c r="Z13" s="30"/>
      <c r="AA13" s="30"/>
      <c r="AB13" s="107"/>
      <c r="AC13" s="30"/>
      <c r="AG13" s="107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</row>
    <row r="14" spans="2:233" ht="18" customHeight="1">
      <c r="B14" s="107"/>
      <c r="C14" s="27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  <c r="X14" s="30"/>
      <c r="Y14" s="107"/>
      <c r="Z14" s="30"/>
      <c r="AA14" s="107"/>
      <c r="AB14" s="107"/>
      <c r="AC14" s="30"/>
      <c r="AD14" s="107"/>
      <c r="AE14" s="107"/>
      <c r="AF14" s="107"/>
      <c r="AG14" s="107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</row>
    <row r="15" spans="2:233" ht="18" customHeight="1">
      <c r="B15" s="107"/>
      <c r="C15" s="27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  <c r="X15" s="30"/>
      <c r="Y15" s="30"/>
      <c r="Z15" s="30"/>
      <c r="AA15" s="107"/>
      <c r="AB15" s="30"/>
      <c r="AC15" s="30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</row>
    <row r="16" spans="3:233" ht="18" customHeight="1">
      <c r="C16" s="27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0"/>
      <c r="X16" s="30"/>
      <c r="Y16" s="30"/>
      <c r="AB16" s="30"/>
      <c r="AD16" s="107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</row>
    <row r="17" spans="3:233" ht="18" customHeight="1">
      <c r="C17" s="27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X17" s="107"/>
      <c r="AA17" s="107"/>
      <c r="AB17" s="30"/>
      <c r="AF17" s="107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</row>
    <row r="18" spans="2:233" ht="18" customHeight="1">
      <c r="B18" s="107"/>
      <c r="C18" s="27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107"/>
      <c r="AD18" s="107"/>
      <c r="AE18" s="107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</row>
    <row r="19" spans="3:233" ht="18" customHeight="1">
      <c r="C19" s="27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AB19" s="107"/>
      <c r="AD19" s="107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</row>
    <row r="20" spans="3:233" ht="18" customHeight="1">
      <c r="C20" s="27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</row>
    <row r="21" spans="3:4" ht="12.75" customHeight="1">
      <c r="C21" s="107"/>
      <c r="D21" s="107"/>
    </row>
    <row r="22" ht="12.75" customHeight="1">
      <c r="G22" s="107"/>
    </row>
    <row r="23" ht="12.75" customHeight="1">
      <c r="C23" s="107"/>
    </row>
    <row r="25" ht="12.75" customHeight="1">
      <c r="AC25" s="107"/>
    </row>
    <row r="26" ht="12.75" customHeight="1">
      <c r="AD26" s="107"/>
    </row>
  </sheetData>
  <sheetProtection/>
  <mergeCells count="34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rintOptions horizontalCentered="1"/>
  <pageMargins left="0.63" right="0.63" top="0.79" bottom="0.71" header="0.39" footer="0.63"/>
  <pageSetup fitToHeight="100" fitToWidth="1" orientation="landscape" paperSize="8" scale="83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tabSelected="1" workbookViewId="0" topLeftCell="C1">
      <selection activeCell="G8" sqref="G8"/>
    </sheetView>
  </sheetViews>
  <sheetFormatPr defaultColWidth="9.16015625" defaultRowHeight="12.75" customHeight="1"/>
  <cols>
    <col min="1" max="1" width="18.33203125" style="0" customWidth="1"/>
    <col min="2" max="2" width="47.16015625" style="0" customWidth="1"/>
    <col min="3" max="7" width="22" style="0" customWidth="1"/>
  </cols>
  <sheetData>
    <row r="1" ht="12.75" customHeight="1">
      <c r="G1" s="164" t="s">
        <v>150</v>
      </c>
    </row>
    <row r="2" spans="1:7" ht="33" customHeight="1">
      <c r="A2" s="165" t="s">
        <v>151</v>
      </c>
      <c r="B2" s="166"/>
      <c r="C2" s="166"/>
      <c r="D2" s="166"/>
      <c r="E2" s="166"/>
      <c r="F2" s="166"/>
      <c r="G2" s="167"/>
    </row>
    <row r="3" spans="1:7" ht="12.75" customHeight="1">
      <c r="A3" s="166"/>
      <c r="B3" s="166"/>
      <c r="C3" s="166"/>
      <c r="D3" s="166"/>
      <c r="E3" s="166"/>
      <c r="F3" s="166"/>
      <c r="G3" t="s">
        <v>7</v>
      </c>
    </row>
    <row r="4" spans="1:7" ht="22.5" customHeight="1">
      <c r="A4" s="168" t="s">
        <v>66</v>
      </c>
      <c r="B4" s="169" t="s">
        <v>152</v>
      </c>
      <c r="C4" s="32" t="s">
        <v>79</v>
      </c>
      <c r="D4" s="77" t="s">
        <v>153</v>
      </c>
      <c r="E4" s="170" t="s">
        <v>132</v>
      </c>
      <c r="F4" s="168" t="s">
        <v>154</v>
      </c>
      <c r="G4" s="171" t="s">
        <v>155</v>
      </c>
    </row>
    <row r="5" spans="1:8" ht="27.75" customHeight="1">
      <c r="A5" s="168"/>
      <c r="B5" s="169"/>
      <c r="C5" s="32"/>
      <c r="D5" s="77"/>
      <c r="E5" s="170"/>
      <c r="F5" s="168"/>
      <c r="G5" s="171"/>
      <c r="H5" s="30"/>
    </row>
    <row r="6" spans="1:7" ht="30.75" customHeight="1">
      <c r="A6" s="168"/>
      <c r="B6" s="172"/>
      <c r="C6" s="32"/>
      <c r="D6" s="173"/>
      <c r="E6" s="170"/>
      <c r="F6" s="168"/>
      <c r="G6" s="171"/>
    </row>
    <row r="7" spans="1:9" ht="23.25" customHeight="1">
      <c r="A7" s="174" t="s">
        <v>78</v>
      </c>
      <c r="B7" s="175" t="s">
        <v>78</v>
      </c>
      <c r="C7" s="175">
        <v>1</v>
      </c>
      <c r="D7" s="175">
        <f aca="true" t="shared" si="0" ref="D7:G7">C7+1</f>
        <v>2</v>
      </c>
      <c r="E7" s="176">
        <f t="shared" si="0"/>
        <v>3</v>
      </c>
      <c r="F7" s="176">
        <f t="shared" si="0"/>
        <v>4</v>
      </c>
      <c r="G7" s="176">
        <f t="shared" si="0"/>
        <v>5</v>
      </c>
      <c r="H7" s="177"/>
      <c r="I7" s="177"/>
    </row>
    <row r="8" spans="1:8" ht="19.5" customHeight="1">
      <c r="A8" s="178"/>
      <c r="B8" s="106" t="s">
        <v>79</v>
      </c>
      <c r="C8" s="84">
        <v>55.35</v>
      </c>
      <c r="D8" s="179" t="s">
        <v>156</v>
      </c>
      <c r="E8" s="84">
        <v>22.37</v>
      </c>
      <c r="F8" s="84">
        <v>32.98</v>
      </c>
      <c r="G8" s="180" t="s">
        <v>156</v>
      </c>
      <c r="H8" s="30"/>
    </row>
    <row r="9" spans="1:9" ht="19.5" customHeight="1">
      <c r="A9" s="178" t="s">
        <v>157</v>
      </c>
      <c r="B9" s="106" t="s">
        <v>1</v>
      </c>
      <c r="C9" s="84">
        <v>55.35</v>
      </c>
      <c r="D9" s="179" t="s">
        <v>156</v>
      </c>
      <c r="E9" s="84">
        <v>22.37</v>
      </c>
      <c r="F9" s="84">
        <v>32.98</v>
      </c>
      <c r="G9" s="180" t="s">
        <v>156</v>
      </c>
      <c r="H9" s="30"/>
      <c r="I9" s="30"/>
    </row>
    <row r="10" spans="1:9" ht="12.7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2:8" ht="12.75" customHeight="1">
      <c r="B11" s="30"/>
      <c r="C11" s="30"/>
      <c r="D11" s="30"/>
      <c r="E11" s="30"/>
      <c r="F11" s="30"/>
      <c r="G11" s="30"/>
      <c r="H11" s="107"/>
    </row>
    <row r="12" spans="2:7" ht="12.75" customHeight="1">
      <c r="B12" s="30"/>
      <c r="C12" s="30"/>
      <c r="D12" s="30"/>
      <c r="E12" s="30"/>
      <c r="F12" s="30"/>
      <c r="G12" s="30"/>
    </row>
    <row r="13" spans="2:8" ht="12.75" customHeight="1">
      <c r="B13" s="30"/>
      <c r="C13" s="30"/>
      <c r="D13" s="30"/>
      <c r="E13" s="30"/>
      <c r="F13" s="30"/>
      <c r="G13" s="30"/>
      <c r="H13" s="107"/>
    </row>
    <row r="14" spans="2:7" ht="12.75" customHeight="1">
      <c r="B14" s="30"/>
      <c r="C14" s="30"/>
      <c r="D14" s="30"/>
      <c r="E14" s="30"/>
      <c r="F14" s="30"/>
      <c r="G14" s="30"/>
    </row>
    <row r="15" spans="2:7" ht="12.75" customHeight="1">
      <c r="B15" s="30"/>
      <c r="C15" s="30"/>
      <c r="D15" s="30"/>
      <c r="E15" s="30"/>
      <c r="F15" s="30"/>
      <c r="G15" s="30"/>
    </row>
    <row r="16" spans="2:7" ht="12.75" customHeight="1">
      <c r="B16" s="30"/>
      <c r="C16" s="30"/>
      <c r="D16" s="30"/>
      <c r="E16" s="30"/>
      <c r="G16" s="30"/>
    </row>
    <row r="17" spans="2:7" ht="12.75" customHeight="1">
      <c r="B17" s="30"/>
      <c r="C17" s="30"/>
      <c r="D17" s="107"/>
      <c r="E17" s="30"/>
      <c r="G17" s="30"/>
    </row>
    <row r="18" spans="2:7" ht="12.75" customHeight="1">
      <c r="B18" s="30"/>
      <c r="C18" s="30"/>
      <c r="D18" s="107"/>
      <c r="G18" s="30"/>
    </row>
    <row r="19" spans="2:7" ht="12.75" customHeight="1">
      <c r="B19" s="30"/>
      <c r="C19" s="30"/>
      <c r="D19" s="30"/>
      <c r="G19" s="30"/>
    </row>
    <row r="20" spans="2:7" ht="12.75" customHeight="1">
      <c r="B20" s="107"/>
      <c r="D20" s="30"/>
      <c r="F20" s="30"/>
      <c r="G20" s="30"/>
    </row>
    <row r="21" ht="12.75" customHeight="1">
      <c r="C21" s="107"/>
    </row>
    <row r="24" ht="12.75" customHeight="1">
      <c r="D24" s="107"/>
    </row>
    <row r="28" ht="9.75" customHeight="1">
      <c r="D28" s="107"/>
    </row>
  </sheetData>
  <sheetProtection/>
  <mergeCells count="7">
    <mergeCell ref="A4:A6"/>
    <mergeCell ref="B4:B6"/>
    <mergeCell ref="C4:C6"/>
    <mergeCell ref="D4:D6"/>
    <mergeCell ref="E4:E6"/>
    <mergeCell ref="F4:F6"/>
    <mergeCell ref="G4:G6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15" style="0" customWidth="1"/>
    <col min="5" max="5" width="36.5" style="0" customWidth="1"/>
    <col min="6" max="6" width="17.66015625" style="0" customWidth="1"/>
    <col min="7" max="16" width="13.16015625" style="0" customWidth="1"/>
    <col min="17" max="24" width="10.66015625" style="0" customWidth="1"/>
  </cols>
  <sheetData>
    <row r="1" spans="1:24" ht="18" customHeight="1">
      <c r="A1" s="28"/>
      <c r="B1" s="91"/>
      <c r="C1" s="30"/>
      <c r="D1" s="91"/>
      <c r="E1" s="92"/>
      <c r="F1" s="91"/>
      <c r="G1" s="91"/>
      <c r="H1" s="91"/>
      <c r="I1" s="91"/>
      <c r="J1" s="91"/>
      <c r="K1" s="29"/>
      <c r="L1" s="108"/>
      <c r="M1" s="108"/>
      <c r="N1" s="108"/>
      <c r="O1" s="108"/>
      <c r="P1" s="91" t="s">
        <v>158</v>
      </c>
      <c r="Q1" s="28"/>
      <c r="R1" s="108"/>
      <c r="S1" s="108"/>
      <c r="T1" s="108"/>
      <c r="U1" s="108"/>
      <c r="V1" s="108"/>
      <c r="W1" s="108"/>
      <c r="X1" s="108"/>
    </row>
    <row r="2" spans="1:24" ht="18" customHeight="1">
      <c r="A2" s="93" t="s">
        <v>159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112"/>
      <c r="R2" s="28"/>
      <c r="S2" s="28"/>
      <c r="T2" s="28"/>
      <c r="U2" s="28"/>
      <c r="V2" s="28"/>
      <c r="W2" s="28"/>
      <c r="X2" s="28"/>
    </row>
    <row r="3" spans="1:24" ht="18" customHeight="1">
      <c r="A3" s="65" t="s">
        <v>6</v>
      </c>
      <c r="B3" s="73"/>
      <c r="C3" s="11"/>
      <c r="D3" s="94"/>
      <c r="E3" s="92"/>
      <c r="F3" s="73"/>
      <c r="G3" s="73"/>
      <c r="H3" s="73"/>
      <c r="I3" s="73"/>
      <c r="J3" s="73"/>
      <c r="K3" s="12"/>
      <c r="L3" s="11"/>
      <c r="M3" s="11"/>
      <c r="N3" s="11"/>
      <c r="O3" s="11"/>
      <c r="P3" s="91" t="s">
        <v>7</v>
      </c>
      <c r="Q3" s="11"/>
      <c r="R3" s="11"/>
      <c r="S3" s="11"/>
      <c r="T3" s="11"/>
      <c r="U3" s="11"/>
      <c r="V3" s="11"/>
      <c r="W3" s="11"/>
      <c r="X3" s="11"/>
    </row>
    <row r="4" spans="1:24" ht="18" customHeight="1">
      <c r="A4" s="82" t="s">
        <v>111</v>
      </c>
      <c r="B4" s="95"/>
      <c r="C4" s="96"/>
      <c r="D4" s="97" t="s">
        <v>66</v>
      </c>
      <c r="E4" s="98" t="s">
        <v>84</v>
      </c>
      <c r="F4" s="98" t="s">
        <v>160</v>
      </c>
      <c r="G4" s="99" t="s">
        <v>114</v>
      </c>
      <c r="H4" s="77" t="s">
        <v>115</v>
      </c>
      <c r="I4" s="77" t="s">
        <v>116</v>
      </c>
      <c r="J4" s="109" t="s">
        <v>161</v>
      </c>
      <c r="K4" s="109" t="s">
        <v>162</v>
      </c>
      <c r="L4" s="109" t="s">
        <v>163</v>
      </c>
      <c r="M4" s="109" t="s">
        <v>164</v>
      </c>
      <c r="N4" s="109" t="s">
        <v>165</v>
      </c>
      <c r="O4" s="109" t="s">
        <v>166</v>
      </c>
      <c r="P4" s="110" t="s">
        <v>167</v>
      </c>
      <c r="Q4" s="11"/>
      <c r="R4" s="11"/>
      <c r="S4" s="11"/>
      <c r="T4" s="11"/>
      <c r="U4" s="11"/>
      <c r="V4" s="11"/>
      <c r="W4" s="11"/>
      <c r="X4" s="11"/>
    </row>
    <row r="5" spans="1:24" ht="18" customHeight="1">
      <c r="A5" s="100" t="s">
        <v>86</v>
      </c>
      <c r="B5" s="98" t="s">
        <v>87</v>
      </c>
      <c r="C5" s="40" t="s">
        <v>88</v>
      </c>
      <c r="D5" s="101"/>
      <c r="E5" s="98"/>
      <c r="F5" s="98"/>
      <c r="G5" s="99"/>
      <c r="H5" s="77"/>
      <c r="I5" s="77"/>
      <c r="J5" s="77"/>
      <c r="K5" s="77"/>
      <c r="L5" s="77"/>
      <c r="M5" s="77"/>
      <c r="N5" s="77"/>
      <c r="O5" s="77"/>
      <c r="P5" s="32"/>
      <c r="Q5" s="11"/>
      <c r="R5" s="11"/>
      <c r="S5" s="11"/>
      <c r="T5" s="11"/>
      <c r="U5" s="11"/>
      <c r="V5" s="11"/>
      <c r="W5" s="11"/>
      <c r="X5" s="11"/>
    </row>
    <row r="6" spans="1:24" ht="18" customHeight="1">
      <c r="A6" s="100"/>
      <c r="B6" s="98"/>
      <c r="C6" s="40"/>
      <c r="D6" s="102"/>
      <c r="E6" s="98"/>
      <c r="F6" s="98"/>
      <c r="G6" s="99"/>
      <c r="H6" s="77"/>
      <c r="I6" s="77"/>
      <c r="J6" s="77"/>
      <c r="K6" s="77"/>
      <c r="L6" s="77"/>
      <c r="M6" s="77"/>
      <c r="N6" s="77"/>
      <c r="O6" s="77"/>
      <c r="P6" s="32"/>
      <c r="Q6" s="28"/>
      <c r="R6" s="28"/>
      <c r="S6" s="28"/>
      <c r="T6" s="28"/>
      <c r="U6" s="28"/>
      <c r="V6" s="28"/>
      <c r="W6" s="28"/>
      <c r="X6" s="28"/>
    </row>
    <row r="7" spans="1:24" ht="18" customHeight="1">
      <c r="A7" s="103" t="s">
        <v>78</v>
      </c>
      <c r="B7" s="103" t="s">
        <v>78</v>
      </c>
      <c r="C7" s="104" t="s">
        <v>78</v>
      </c>
      <c r="D7" s="103" t="s">
        <v>78</v>
      </c>
      <c r="E7" s="103" t="s">
        <v>78</v>
      </c>
      <c r="F7" s="103">
        <v>1</v>
      </c>
      <c r="G7" s="103">
        <f aca="true" t="shared" si="0" ref="G7:P7">F7+1</f>
        <v>2</v>
      </c>
      <c r="H7" s="103">
        <f t="shared" si="0"/>
        <v>3</v>
      </c>
      <c r="I7" s="103">
        <f t="shared" si="0"/>
        <v>4</v>
      </c>
      <c r="J7" s="103">
        <f t="shared" si="0"/>
        <v>5</v>
      </c>
      <c r="K7" s="103">
        <f t="shared" si="0"/>
        <v>6</v>
      </c>
      <c r="L7" s="103">
        <f t="shared" si="0"/>
        <v>7</v>
      </c>
      <c r="M7" s="103">
        <f t="shared" si="0"/>
        <v>8</v>
      </c>
      <c r="N7" s="103">
        <f t="shared" si="0"/>
        <v>9</v>
      </c>
      <c r="O7" s="103">
        <f t="shared" si="0"/>
        <v>10</v>
      </c>
      <c r="P7" s="103">
        <f t="shared" si="0"/>
        <v>11</v>
      </c>
      <c r="Q7" s="28"/>
      <c r="R7" s="28"/>
      <c r="S7" s="28"/>
      <c r="T7" s="28"/>
      <c r="U7" s="28"/>
      <c r="V7" s="28"/>
      <c r="W7" s="28"/>
      <c r="X7" s="28"/>
    </row>
    <row r="8" spans="1:17" ht="18" customHeight="1">
      <c r="A8" s="105"/>
      <c r="B8" s="105"/>
      <c r="C8" s="106"/>
      <c r="D8" s="105"/>
      <c r="E8" s="22"/>
      <c r="F8" s="23"/>
      <c r="G8" s="24"/>
      <c r="H8" s="25"/>
      <c r="I8" s="25"/>
      <c r="J8" s="25"/>
      <c r="K8" s="25"/>
      <c r="L8" s="61"/>
      <c r="M8" s="61"/>
      <c r="N8" s="61"/>
      <c r="O8" s="61"/>
      <c r="P8" s="84"/>
      <c r="Q8" s="28"/>
    </row>
    <row r="9" spans="1:24" ht="18" customHeight="1">
      <c r="A9" s="28"/>
      <c r="B9" s="27"/>
      <c r="C9" s="30"/>
      <c r="D9" s="27"/>
      <c r="E9" s="65"/>
      <c r="F9" s="29"/>
      <c r="G9" s="29"/>
      <c r="H9" s="29"/>
      <c r="I9" s="29"/>
      <c r="J9" s="29"/>
      <c r="K9" s="29"/>
      <c r="L9" s="111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18" customHeight="1">
      <c r="A10" s="28"/>
      <c r="B10" s="27"/>
      <c r="C10" s="30"/>
      <c r="D10" s="27"/>
      <c r="E10" s="65"/>
      <c r="F10" s="29"/>
      <c r="G10" s="29"/>
      <c r="H10" s="29"/>
      <c r="I10" s="29"/>
      <c r="J10" s="29"/>
      <c r="K10" s="29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18" customHeight="1">
      <c r="A11" s="28"/>
      <c r="B11" s="27"/>
      <c r="C11" s="30"/>
      <c r="D11" s="27"/>
      <c r="E11" s="65"/>
      <c r="F11" s="29"/>
      <c r="G11" s="29"/>
      <c r="H11" s="29"/>
      <c r="I11" s="29"/>
      <c r="J11" s="111"/>
      <c r="K11" s="29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18" customHeight="1">
      <c r="A12" s="28"/>
      <c r="B12" s="27"/>
      <c r="C12" s="30"/>
      <c r="D12" s="27"/>
      <c r="E12" s="65"/>
      <c r="F12" s="29"/>
      <c r="G12" s="29"/>
      <c r="H12" s="29"/>
      <c r="I12" s="29"/>
      <c r="J12" s="29"/>
      <c r="K12" s="29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18" customHeight="1">
      <c r="A13" s="28"/>
      <c r="B13" s="27"/>
      <c r="C13" s="30"/>
      <c r="D13" s="27"/>
      <c r="E13" s="65"/>
      <c r="F13" s="29"/>
      <c r="G13" s="29"/>
      <c r="H13" s="29"/>
      <c r="I13" s="29"/>
      <c r="J13" s="29"/>
      <c r="K13" s="29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8" customHeight="1">
      <c r="A14" s="28"/>
      <c r="B14" s="27"/>
      <c r="C14" s="30"/>
      <c r="D14" s="27"/>
      <c r="E14" s="65"/>
      <c r="F14" s="29"/>
      <c r="G14" s="29"/>
      <c r="H14" s="29"/>
      <c r="I14" s="29"/>
      <c r="J14" s="29"/>
      <c r="K14" s="29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8" customHeight="1">
      <c r="A15" s="28"/>
      <c r="B15" s="27"/>
      <c r="C15" s="30"/>
      <c r="D15" s="27"/>
      <c r="E15" s="65"/>
      <c r="F15" s="29"/>
      <c r="G15" s="29"/>
      <c r="H15" s="29"/>
      <c r="I15" s="29"/>
      <c r="J15" s="29"/>
      <c r="K15" s="29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8" customHeight="1">
      <c r="A16" s="28"/>
      <c r="B16" s="27"/>
      <c r="C16" s="30"/>
      <c r="D16" s="27"/>
      <c r="E16" s="65"/>
      <c r="F16" s="29"/>
      <c r="G16" s="29"/>
      <c r="H16" s="29"/>
      <c r="I16" s="29"/>
      <c r="J16" s="29"/>
      <c r="K16" s="29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8:12" ht="9.75" customHeight="1">
      <c r="H17" s="30"/>
      <c r="L17" s="30"/>
    </row>
    <row r="18" ht="9.75" customHeight="1">
      <c r="H18" s="30"/>
    </row>
    <row r="19" ht="9.75" customHeight="1">
      <c r="I19" s="30"/>
    </row>
    <row r="20" ht="9.75" customHeight="1">
      <c r="I20" s="30"/>
    </row>
    <row r="22" ht="9.75" customHeight="1">
      <c r="I22" s="30"/>
    </row>
  </sheetData>
  <sheetProtection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63" right="0.63" top="0.59" bottom="0.71" header="0.39" footer="0.63"/>
  <pageSetup fitToHeight="100" fitToWidth="1" orientation="landscape" paperSize="8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2017-03-02T10:01:40Z</dcterms:created>
  <dcterms:modified xsi:type="dcterms:W3CDTF">2017-03-03T03:45:41Z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